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date1904="1" codeName="ThisWorkbook" defaultThemeVersion="124226"/>
  <bookViews>
    <workbookView xWindow="15" yWindow="30" windowWidth="24240" windowHeight="13740"/>
  </bookViews>
  <sheets>
    <sheet name="Classement Général" sheetId="1" r:id="rId1"/>
    <sheet name="Feuille9" sheetId="7" r:id="rId2"/>
    <sheet name="Feuille11" sheetId="9" r:id="rId3"/>
    <sheet name="Feuille12" sheetId="10" r:id="rId4"/>
    <sheet name="Feuille13" sheetId="11" r:id="rId5"/>
  </sheets>
  <definedNames>
    <definedName name="resultats1">'Classement Général'!#REF!</definedName>
  </definedNames>
  <calcPr calcId="125725"/>
  <fileRecoveryPr repairLoad="1"/>
</workbook>
</file>

<file path=xl/calcChain.xml><?xml version="1.0" encoding="utf-8"?>
<calcChain xmlns="http://schemas.openxmlformats.org/spreadsheetml/2006/main">
  <c r="J137" i="1"/>
  <c r="J144"/>
  <c r="J139"/>
  <c r="J135"/>
  <c r="J195"/>
  <c r="J159"/>
  <c r="J158"/>
  <c r="J133"/>
  <c r="J122"/>
  <c r="J25"/>
  <c r="J61"/>
  <c r="J88"/>
  <c r="J131"/>
  <c r="J145"/>
  <c r="J140"/>
  <c r="J108"/>
  <c r="J156"/>
  <c r="J155"/>
  <c r="J154"/>
  <c r="J153"/>
  <c r="J86"/>
  <c r="J59"/>
  <c r="J106"/>
  <c r="J60"/>
  <c r="J94"/>
  <c r="J110"/>
  <c r="J109"/>
  <c r="J17"/>
  <c r="J21"/>
  <c r="J16"/>
  <c r="J48"/>
  <c r="J55"/>
  <c r="J18"/>
  <c r="J13"/>
  <c r="J19"/>
  <c r="J26"/>
  <c r="J32"/>
  <c r="J20"/>
  <c r="J39"/>
  <c r="J42"/>
  <c r="J12"/>
  <c r="J41"/>
  <c r="J9"/>
  <c r="J51"/>
  <c r="J52"/>
  <c r="J75"/>
  <c r="J38"/>
  <c r="J23"/>
  <c r="J85"/>
  <c r="J64"/>
  <c r="J10"/>
  <c r="J67"/>
  <c r="J90"/>
  <c r="J91"/>
  <c r="J56"/>
  <c r="J57"/>
  <c r="J22"/>
  <c r="J27"/>
  <c r="J15"/>
  <c r="J77"/>
  <c r="J43"/>
  <c r="J47"/>
  <c r="J44"/>
  <c r="J45"/>
  <c r="J29"/>
  <c r="J31"/>
  <c r="J92"/>
  <c r="J95"/>
  <c r="J93"/>
  <c r="J14"/>
  <c r="J24"/>
  <c r="J113"/>
  <c r="J81"/>
  <c r="J58"/>
  <c r="J30"/>
  <c r="J33"/>
  <c r="J54"/>
  <c r="J87"/>
  <c r="J46"/>
  <c r="J114"/>
  <c r="J69"/>
  <c r="J73"/>
  <c r="J97"/>
  <c r="J65"/>
  <c r="J50"/>
  <c r="J99"/>
  <c r="J115"/>
  <c r="J71"/>
  <c r="J116"/>
  <c r="J124"/>
  <c r="J125"/>
  <c r="J68"/>
  <c r="J53"/>
  <c r="J49"/>
  <c r="J40"/>
  <c r="J89"/>
  <c r="J62"/>
  <c r="J129"/>
  <c r="J100"/>
  <c r="J103"/>
  <c r="J117"/>
  <c r="J101"/>
  <c r="J118"/>
  <c r="J102"/>
  <c r="J119"/>
  <c r="J84"/>
  <c r="J130"/>
  <c r="J132"/>
  <c r="J134"/>
  <c r="J34"/>
  <c r="J80"/>
  <c r="J76"/>
  <c r="J28"/>
  <c r="J136"/>
  <c r="J36"/>
  <c r="J66"/>
  <c r="J72"/>
  <c r="J120"/>
  <c r="J121"/>
  <c r="J138"/>
  <c r="J141"/>
  <c r="J142"/>
  <c r="J143"/>
  <c r="J37"/>
  <c r="J147"/>
  <c r="J107"/>
  <c r="J127"/>
  <c r="J70"/>
  <c r="J148"/>
  <c r="J104"/>
  <c r="J149"/>
  <c r="J74"/>
  <c r="J128"/>
  <c r="J98"/>
  <c r="J150"/>
  <c r="J105"/>
  <c r="J151"/>
  <c r="J152"/>
  <c r="J157"/>
  <c r="J96"/>
  <c r="J126"/>
  <c r="J160"/>
  <c r="J161"/>
  <c r="J35"/>
  <c r="J162"/>
  <c r="J163"/>
  <c r="J164"/>
  <c r="J165"/>
  <c r="J166"/>
  <c r="J167"/>
  <c r="J168"/>
  <c r="J82"/>
  <c r="J169"/>
  <c r="J170"/>
  <c r="J171"/>
  <c r="J172"/>
  <c r="J173"/>
  <c r="J83"/>
  <c r="J174"/>
  <c r="J175"/>
  <c r="J123"/>
  <c r="J176"/>
  <c r="J177"/>
  <c r="J112"/>
  <c r="J79"/>
  <c r="J178"/>
  <c r="J179"/>
  <c r="J63"/>
  <c r="J78"/>
  <c r="J180"/>
  <c r="J146"/>
  <c r="J181"/>
  <c r="J111"/>
  <c r="J182"/>
  <c r="J183"/>
  <c r="J184"/>
  <c r="J185"/>
  <c r="J186"/>
  <c r="J187"/>
  <c r="J188"/>
  <c r="J189"/>
  <c r="J190"/>
  <c r="J191"/>
  <c r="J192"/>
  <c r="J193"/>
  <c r="J194"/>
  <c r="J196"/>
  <c r="J197"/>
  <c r="J198"/>
  <c r="J199"/>
  <c r="J200"/>
  <c r="J201"/>
  <c r="J202"/>
  <c r="J203"/>
  <c r="J204"/>
  <c r="J205"/>
  <c r="J206"/>
  <c r="J207"/>
  <c r="J208"/>
  <c r="J209"/>
  <c r="J210"/>
  <c r="J211"/>
  <c r="L139" l="1"/>
  <c r="J11"/>
  <c r="L133" s="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L144" l="1"/>
  <c r="L137"/>
  <c r="L135"/>
  <c r="L194"/>
  <c r="L195"/>
  <c r="L159"/>
  <c r="L25"/>
  <c r="L61"/>
  <c r="L88"/>
  <c r="L158"/>
  <c r="L156"/>
  <c r="L108"/>
  <c r="L131"/>
  <c r="L122"/>
  <c r="L60"/>
  <c r="L140"/>
  <c r="L145"/>
  <c r="L86"/>
  <c r="L154"/>
  <c r="L155"/>
  <c r="L153"/>
  <c r="L106"/>
  <c r="L59"/>
  <c r="L109"/>
  <c r="L110"/>
  <c r="L94"/>
  <c r="L170"/>
  <c r="L113"/>
  <c r="L37"/>
  <c r="L209"/>
  <c r="L44"/>
  <c r="L120"/>
  <c r="L123"/>
  <c r="L101"/>
  <c r="L191"/>
  <c r="L162"/>
  <c r="L173"/>
  <c r="L142"/>
  <c r="L76"/>
  <c r="L98"/>
  <c r="L89"/>
  <c r="L168"/>
  <c r="L97"/>
  <c r="L134"/>
  <c r="L186"/>
  <c r="L92"/>
  <c r="L45"/>
  <c r="L65"/>
  <c r="L152"/>
  <c r="L27"/>
  <c r="L121"/>
  <c r="L48"/>
  <c r="L161"/>
  <c r="L81"/>
  <c r="L198"/>
  <c r="L57"/>
  <c r="L118"/>
  <c r="L20"/>
  <c r="L67"/>
  <c r="L199"/>
  <c r="L84"/>
  <c r="L87"/>
  <c r="L183"/>
  <c r="L15"/>
  <c r="L38"/>
  <c r="L146"/>
  <c r="L117"/>
  <c r="L171"/>
  <c r="L78"/>
  <c r="L54"/>
  <c r="L43"/>
  <c r="L64"/>
  <c r="L207"/>
  <c r="L102"/>
  <c r="L188"/>
  <c r="L90"/>
  <c r="L12"/>
  <c r="L53"/>
  <c r="L32"/>
  <c r="L184"/>
  <c r="L40"/>
  <c r="L58"/>
  <c r="L197"/>
  <c r="L193"/>
  <c r="L23"/>
  <c r="L51"/>
  <c r="L200"/>
  <c r="L157"/>
  <c r="L19"/>
  <c r="L70"/>
  <c r="L71"/>
  <c r="L16"/>
  <c r="L165"/>
  <c r="L211"/>
  <c r="L73"/>
  <c r="L114"/>
  <c r="L148"/>
  <c r="L83"/>
  <c r="L112"/>
  <c r="L99"/>
  <c r="L128"/>
  <c r="L174"/>
  <c r="L9"/>
  <c r="L21"/>
  <c r="L151"/>
  <c r="L41"/>
  <c r="L80"/>
  <c r="L91"/>
  <c r="L96"/>
  <c r="L95"/>
  <c r="L150"/>
  <c r="L130"/>
  <c r="L163"/>
  <c r="L164"/>
  <c r="L85"/>
  <c r="L62"/>
  <c r="L82"/>
  <c r="L107"/>
  <c r="L111"/>
  <c r="L56"/>
  <c r="L50"/>
  <c r="L181"/>
  <c r="L202"/>
  <c r="L196"/>
  <c r="L10"/>
  <c r="L119"/>
  <c r="L175"/>
  <c r="L189"/>
  <c r="L34"/>
  <c r="L179"/>
  <c r="L166"/>
  <c r="L103"/>
  <c r="L42"/>
  <c r="L178"/>
  <c r="L47"/>
  <c r="L206"/>
  <c r="L79"/>
  <c r="L74"/>
  <c r="L24"/>
  <c r="L30"/>
  <c r="L136"/>
  <c r="L36"/>
  <c r="L26"/>
  <c r="L180"/>
  <c r="L169"/>
  <c r="L22"/>
  <c r="L55"/>
  <c r="L93"/>
  <c r="L68"/>
  <c r="L115"/>
  <c r="L143"/>
  <c r="L176"/>
  <c r="L177"/>
  <c r="L124"/>
  <c r="L29"/>
  <c r="L28"/>
  <c r="L63"/>
  <c r="L160"/>
  <c r="L192"/>
  <c r="L14"/>
  <c r="L72"/>
  <c r="L204"/>
  <c r="L17"/>
  <c r="L203"/>
  <c r="L141"/>
  <c r="L182"/>
  <c r="L208"/>
  <c r="L39"/>
  <c r="L66"/>
  <c r="L52"/>
  <c r="L172"/>
  <c r="L125"/>
  <c r="L104"/>
  <c r="L149"/>
  <c r="L187"/>
  <c r="L13"/>
  <c r="L69"/>
  <c r="L105"/>
  <c r="L116"/>
  <c r="L201"/>
  <c r="L35"/>
  <c r="L31"/>
  <c r="L190"/>
  <c r="L138"/>
  <c r="L127"/>
  <c r="L49"/>
  <c r="L205"/>
  <c r="L147"/>
  <c r="L33"/>
  <c r="L167"/>
  <c r="L75"/>
  <c r="L18"/>
  <c r="L126"/>
  <c r="L132"/>
  <c r="L46"/>
  <c r="L77"/>
  <c r="L129"/>
  <c r="L185"/>
  <c r="L100"/>
  <c r="L210"/>
  <c r="L11"/>
</calcChain>
</file>

<file path=xl/sharedStrings.xml><?xml version="1.0" encoding="utf-8"?>
<sst xmlns="http://schemas.openxmlformats.org/spreadsheetml/2006/main" count="231" uniqueCount="222">
  <si>
    <t>CLASSEMENT</t>
  </si>
  <si>
    <t>PARTICIPANTS</t>
  </si>
  <si>
    <t>1ère</t>
  </si>
  <si>
    <t>2ème</t>
  </si>
  <si>
    <t>3ème</t>
  </si>
  <si>
    <t>4ème</t>
  </si>
  <si>
    <t>5ème</t>
  </si>
  <si>
    <t>6ème</t>
  </si>
  <si>
    <t>7ème</t>
  </si>
  <si>
    <t>8ème</t>
  </si>
  <si>
    <t>TOTAL</t>
  </si>
  <si>
    <t>GENERAL</t>
  </si>
  <si>
    <t>Joueurs</t>
  </si>
  <si>
    <t>Ne remplir que les colonnes : B &gt; I</t>
  </si>
  <si>
    <t xml:space="preserve">Puis clic sur </t>
  </si>
  <si>
    <t>Ludovic LACLEF</t>
  </si>
  <si>
    <t>Stéphane LACLEF</t>
  </si>
  <si>
    <t>Jacky REDON</t>
  </si>
  <si>
    <t>Guy LE GUEVEL</t>
  </si>
  <si>
    <t>Yannick ROCHARD</t>
  </si>
  <si>
    <t>Bernard DEQUERCADEC</t>
  </si>
  <si>
    <t>Jérémy LE COQ</t>
  </si>
  <si>
    <t>Gérard DEQUERCADEC</t>
  </si>
  <si>
    <t>Miloud BENSOUSSI</t>
  </si>
  <si>
    <t>Clément LE GOAS</t>
  </si>
  <si>
    <t>Guy CROXO</t>
  </si>
  <si>
    <t>François JEAN-BAPTISTE</t>
  </si>
  <si>
    <t>Michel HUMO</t>
  </si>
  <si>
    <t>Jean-François LE GUEN</t>
  </si>
  <si>
    <t>Jérome CONAN</t>
  </si>
  <si>
    <t>Christian CHAPIN</t>
  </si>
  <si>
    <t>Gilles DESSILLION</t>
  </si>
  <si>
    <t>André BRETON</t>
  </si>
  <si>
    <t>Philippe POENCES</t>
  </si>
  <si>
    <t>Laurent TOULLIC</t>
  </si>
  <si>
    <t>Lionel THORAVAL</t>
  </si>
  <si>
    <t>Rachid EL MOUSSAOUI</t>
  </si>
  <si>
    <t xml:space="preserve">  </t>
  </si>
  <si>
    <t>Hocine HANICHE</t>
  </si>
  <si>
    <t>CHALLENGE D'HIVER 2022</t>
  </si>
  <si>
    <t>DF</t>
  </si>
  <si>
    <t>Daniel HAMON</t>
  </si>
  <si>
    <t>Eric LAURENT</t>
  </si>
  <si>
    <t>Gérard GUENVEUR</t>
  </si>
  <si>
    <t>Robert LE CAMUS</t>
  </si>
  <si>
    <t>Jean-Jacques HENRY</t>
  </si>
  <si>
    <t>Christophe AUFFRET</t>
  </si>
  <si>
    <t>Pascal LEMAITRE</t>
  </si>
  <si>
    <t>Joël SALLES</t>
  </si>
  <si>
    <t>Jean-Michel GICQUEL</t>
  </si>
  <si>
    <t>Jean-Michel LE NAY</t>
  </si>
  <si>
    <t>Lionel BRIEND</t>
  </si>
  <si>
    <t>Philippe LAVING</t>
  </si>
  <si>
    <t>Arthur LEVEQUE</t>
  </si>
  <si>
    <t>Xavier LECLERC</t>
  </si>
  <si>
    <t>Renaud FLAMENT</t>
  </si>
  <si>
    <t>Michel AZEVEDO</t>
  </si>
  <si>
    <t>Aurélien RIOU</t>
  </si>
  <si>
    <t>Kévin BELLAIR</t>
  </si>
  <si>
    <t>Nathalie RAULT</t>
  </si>
  <si>
    <t>Daisy FRIGARA</t>
  </si>
  <si>
    <t>Bernard ROULE</t>
  </si>
  <si>
    <t>Yvon THORAVAL</t>
  </si>
  <si>
    <t>Jessy DUMONT</t>
  </si>
  <si>
    <t>Alain RICHARD</t>
  </si>
  <si>
    <t>Sylvain TILLY</t>
  </si>
  <si>
    <t>Gilles GUERIN</t>
  </si>
  <si>
    <t>Eric TUAL</t>
  </si>
  <si>
    <t>Jérome ANDRE</t>
  </si>
  <si>
    <t>Mickael PINSON</t>
  </si>
  <si>
    <t>Melly JACQUEL</t>
  </si>
  <si>
    <t>Franck JACQUEL</t>
  </si>
  <si>
    <t>François AMEDJKOUH</t>
  </si>
  <si>
    <t>Jean-Marc BARBE</t>
  </si>
  <si>
    <t>David LEGOIN</t>
  </si>
  <si>
    <t>Patrice GILLOUARD</t>
  </si>
  <si>
    <t>Kévin REGNAULT</t>
  </si>
  <si>
    <t>Dylan REGNAULT</t>
  </si>
  <si>
    <t>Albert DAMOUR</t>
  </si>
  <si>
    <t>Yohann GLOAGUEN</t>
  </si>
  <si>
    <t>Jean-Marie LEVUSUQUE</t>
  </si>
  <si>
    <t>Aléxandre LE CORFEC</t>
  </si>
  <si>
    <t>Guy BAUJARD</t>
  </si>
  <si>
    <t>Jean-Marc BOITTIAUX</t>
  </si>
  <si>
    <t>Yohan PHELEP</t>
  </si>
  <si>
    <t>Laurent REGNAULT</t>
  </si>
  <si>
    <t>Walter TOQUET</t>
  </si>
  <si>
    <t>Patrick STAMMLER</t>
  </si>
  <si>
    <t>Jean-Claude LE COCGUEN</t>
  </si>
  <si>
    <t>Gilbert GUEYDAN</t>
  </si>
  <si>
    <t>Rémy HELLOCO</t>
  </si>
  <si>
    <t>Claude BLANCHARD</t>
  </si>
  <si>
    <t>Marc LE NEPVOU</t>
  </si>
  <si>
    <t>Michelle KERGOURLAY</t>
  </si>
  <si>
    <t>Sylviane OLIVIER</t>
  </si>
  <si>
    <t>Frédéric NAGELIN</t>
  </si>
  <si>
    <t>Alain LE FELIC</t>
  </si>
  <si>
    <t>Paul LE GLATIN</t>
  </si>
  <si>
    <t>Odile DANGLES</t>
  </si>
  <si>
    <t>Gilles LE PROVOST</t>
  </si>
  <si>
    <t>Isabelle SAGORIN</t>
  </si>
  <si>
    <t>Michel GAUBERT</t>
  </si>
  <si>
    <t>Gérald LE MANCHEC</t>
  </si>
  <si>
    <t>Joffrey HOUET</t>
  </si>
  <si>
    <t>Chantal REBOURS</t>
  </si>
  <si>
    <t>Josette PROFIT</t>
  </si>
  <si>
    <t>Nadine LE CAER</t>
  </si>
  <si>
    <t>Denise DODE</t>
  </si>
  <si>
    <t>Jean-Michel DUBOURG</t>
  </si>
  <si>
    <t>Mickael CARVALHO</t>
  </si>
  <si>
    <t>Maryse WALLNER</t>
  </si>
  <si>
    <t>Muriel STAMMLER</t>
  </si>
  <si>
    <t>Jean-Yves ROGE</t>
  </si>
  <si>
    <t>Alain CARBONNIER</t>
  </si>
  <si>
    <t>Denis LE CAER</t>
  </si>
  <si>
    <t>Eric BIENVENUE</t>
  </si>
  <si>
    <t>Jean-Yves COLLIN</t>
  </si>
  <si>
    <t>Didier NIVET</t>
  </si>
  <si>
    <t>Gérard ZEMMOUR</t>
  </si>
  <si>
    <t>Jean-Claude ROULET</t>
  </si>
  <si>
    <t>Corinne VAESKEN</t>
  </si>
  <si>
    <t>Manu GEORGEAIS</t>
  </si>
  <si>
    <t>Jean-Pierre MALAPERT</t>
  </si>
  <si>
    <t>Jean-Luc LE BRIS</t>
  </si>
  <si>
    <t>Dany MORVAN</t>
  </si>
  <si>
    <t>Michel THOUEMENT</t>
  </si>
  <si>
    <t>Josette THOUEMENT</t>
  </si>
  <si>
    <t>Marie HELLIO</t>
  </si>
  <si>
    <t>Jean-Bernard HINAULT</t>
  </si>
  <si>
    <t>Jeannine RIOU</t>
  </si>
  <si>
    <t>Corentin GUIHO</t>
  </si>
  <si>
    <t>Pierrick LE CLEUZIAT</t>
  </si>
  <si>
    <t>Marin DUCLOS</t>
  </si>
  <si>
    <t>David HYVON</t>
  </si>
  <si>
    <t>Nolan HYVON</t>
  </si>
  <si>
    <t>Malou BRIEND</t>
  </si>
  <si>
    <t>Hervé LE VEXIER</t>
  </si>
  <si>
    <t>Denise REGNAULT</t>
  </si>
  <si>
    <t>Anthony RELO</t>
  </si>
  <si>
    <t>Régis BOUTIN</t>
  </si>
  <si>
    <t>Vincent RELO</t>
  </si>
  <si>
    <t>Vincent BOITTIAUX</t>
  </si>
  <si>
    <t>Corinne GUILLOU</t>
  </si>
  <si>
    <t>Franck VAN IMSCHOOT</t>
  </si>
  <si>
    <t>Réjane LEYZOUR</t>
  </si>
  <si>
    <t>Martine PERRIN</t>
  </si>
  <si>
    <t>Lydia HELLIO</t>
  </si>
  <si>
    <t>Patrick LESNE</t>
  </si>
  <si>
    <t>Laurent BULLIO</t>
  </si>
  <si>
    <t>Alain BOSCHET</t>
  </si>
  <si>
    <t>Noël LE GLATIN</t>
  </si>
  <si>
    <t>TM</t>
  </si>
  <si>
    <t>Stéphane BENOIT</t>
  </si>
  <si>
    <t xml:space="preserve"> </t>
  </si>
  <si>
    <t>Patrick TAVIGNOT</t>
  </si>
  <si>
    <t>Patrick HERVIOU</t>
  </si>
  <si>
    <t>Laurent FREVILLE</t>
  </si>
  <si>
    <t>William REDON</t>
  </si>
  <si>
    <t>Jean-Luc MARIVINT</t>
  </si>
  <si>
    <t>Mireille Coquillon</t>
  </si>
  <si>
    <t>Loic PENN</t>
  </si>
  <si>
    <t>Michel BOCHER</t>
  </si>
  <si>
    <t>Eric GILLARD</t>
  </si>
  <si>
    <t>Ludovic COQUILLON</t>
  </si>
  <si>
    <t>Marie-France MILLINER</t>
  </si>
  <si>
    <t>Michel JUHEL</t>
  </si>
  <si>
    <t>Alberto TAFANI</t>
  </si>
  <si>
    <t>Chung CHY YUNG</t>
  </si>
  <si>
    <t>Lilian LE BOLLOCH</t>
  </si>
  <si>
    <t>Jacky MAHY</t>
  </si>
  <si>
    <t>Sylvain CORVELLEC</t>
  </si>
  <si>
    <t>Julien LE COQ</t>
  </si>
  <si>
    <t>Hervé FUSTEC</t>
  </si>
  <si>
    <t>Claude JULOU</t>
  </si>
  <si>
    <t>Gilbert LAFFORGUE</t>
  </si>
  <si>
    <t>Gaétan UGUEN</t>
  </si>
  <si>
    <t>Anthony UGUEN</t>
  </si>
  <si>
    <t>TAT</t>
  </si>
  <si>
    <t>Robert BOIRE</t>
  </si>
  <si>
    <t>Brigitte LEYZOUR</t>
  </si>
  <si>
    <t>Sylvie GUYOMARD</t>
  </si>
  <si>
    <t>Lucien NGUYEN</t>
  </si>
  <si>
    <t>Michel BOISHARDY</t>
  </si>
  <si>
    <t>Pierrick LAMAQUE</t>
  </si>
  <si>
    <t>Patrick VALLEE</t>
  </si>
  <si>
    <t>Fernando DA COSTA</t>
  </si>
  <si>
    <t>Jean MICHEL</t>
  </si>
  <si>
    <t>Raymond CAMPS</t>
  </si>
  <si>
    <t>Jacques MILLINER</t>
  </si>
  <si>
    <t>Jacquis MOHAMADY</t>
  </si>
  <si>
    <t>Julie MALEGOL</t>
  </si>
  <si>
    <t>Charlotte BURY</t>
  </si>
  <si>
    <t>Karen LE CARDINAL</t>
  </si>
  <si>
    <t>Xavier GALLET</t>
  </si>
  <si>
    <t>José SOUSA</t>
  </si>
  <si>
    <t>Noel BAROU</t>
  </si>
  <si>
    <t>Philippe BELLOIR</t>
  </si>
  <si>
    <t>Gilbert HOMMERY</t>
  </si>
  <si>
    <t>Grégory GICQUEL</t>
  </si>
  <si>
    <t>Ludovic GICQUEL</t>
  </si>
  <si>
    <t>Stéphane HUQUET</t>
  </si>
  <si>
    <t>Nicolas LE VUSUQUE</t>
  </si>
  <si>
    <t>Yohan LACLEF</t>
  </si>
  <si>
    <t>Laury GUIAVARC'H</t>
  </si>
  <si>
    <t>Bryan LANDREAU</t>
  </si>
  <si>
    <t>Pierre-Yves LANDREAU</t>
  </si>
  <si>
    <t>Céline LANDREAU</t>
  </si>
  <si>
    <t>Corentin ROBILLARD</t>
  </si>
  <si>
    <t>TF</t>
  </si>
  <si>
    <t>DM</t>
  </si>
  <si>
    <t>Sandrin</t>
  </si>
  <si>
    <t>Sandrine GAUTIER</t>
  </si>
  <si>
    <t>Laurence DUPUY</t>
  </si>
  <si>
    <t>Thierry PICQUEL</t>
  </si>
  <si>
    <t>Thomas LABARDE</t>
  </si>
  <si>
    <t>Laurie TOCQUET</t>
  </si>
  <si>
    <t>Alain GODEAU</t>
  </si>
  <si>
    <t>Ethan BELKHIR</t>
  </si>
  <si>
    <t>Karim BELKHIR</t>
  </si>
  <si>
    <t>Eric DUPUY</t>
  </si>
  <si>
    <t>Damien LECERF</t>
  </si>
  <si>
    <t>Lucas LEVUSUQUE</t>
  </si>
</sst>
</file>

<file path=xl/styles.xml><?xml version="1.0" encoding="utf-8"?>
<styleSheet xmlns="http://schemas.openxmlformats.org/spreadsheetml/2006/main">
  <numFmts count="4">
    <numFmt numFmtId="164" formatCode="[$-40C]0"/>
    <numFmt numFmtId="165" formatCode="0&quot; Joueurs&quot;"/>
    <numFmt numFmtId="166" formatCode="[$-40C]General"/>
    <numFmt numFmtId="167" formatCode="#,##0.00&quot; &quot;[$€-40C];[Red]&quot;-&quot;#,##0.00&quot; &quot;[$€-40C]"/>
  </numFmts>
  <fonts count="26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8"/>
      <name val="Arial"/>
      <family val="2"/>
    </font>
    <font>
      <b/>
      <i/>
      <sz val="10"/>
      <color rgb="FF000000"/>
      <name val="Comic Sans MS"/>
      <family val="4"/>
    </font>
    <font>
      <b/>
      <i/>
      <sz val="10"/>
      <color rgb="FFFF0066"/>
      <name val="Comic Sans MS"/>
      <family val="4"/>
    </font>
    <font>
      <b/>
      <i/>
      <sz val="12"/>
      <color rgb="FF002060"/>
      <name val="Calibri"/>
      <family val="2"/>
    </font>
    <font>
      <b/>
      <i/>
      <sz val="12"/>
      <color rgb="FFFF0000"/>
      <name val="Calibri"/>
      <family val="2"/>
    </font>
    <font>
      <b/>
      <sz val="12"/>
      <color rgb="FF002060"/>
      <name val="Calibri"/>
      <family val="2"/>
    </font>
    <font>
      <b/>
      <i/>
      <sz val="10"/>
      <name val="Comic Sans MS"/>
      <family val="4"/>
    </font>
    <font>
      <b/>
      <i/>
      <sz val="11"/>
      <color rgb="FFFF0000"/>
      <name val="Calibri"/>
      <family val="2"/>
    </font>
    <font>
      <b/>
      <i/>
      <sz val="12"/>
      <color rgb="FF7030A0"/>
      <name val="Calibri"/>
      <family val="2"/>
    </font>
    <font>
      <b/>
      <i/>
      <sz val="14"/>
      <color rgb="FFFF0000"/>
      <name val="Calibri"/>
      <family val="2"/>
    </font>
    <font>
      <b/>
      <i/>
      <sz val="12"/>
      <name val="Calibri"/>
      <family val="2"/>
    </font>
    <font>
      <b/>
      <sz val="12"/>
      <color rgb="FF7030A0"/>
      <name val="Calibri"/>
      <family val="2"/>
    </font>
    <font>
      <b/>
      <sz val="12"/>
      <color rgb="FFFF0000"/>
      <name val="Calibri"/>
      <family val="2"/>
    </font>
    <font>
      <b/>
      <i/>
      <sz val="16"/>
      <color rgb="FFFF0000"/>
      <name val="Calibri"/>
      <family val="2"/>
    </font>
    <font>
      <b/>
      <sz val="16"/>
      <color rgb="FF002060"/>
      <name val="Calibri"/>
      <family val="2"/>
    </font>
    <font>
      <b/>
      <i/>
      <sz val="12"/>
      <color rgb="FFFF0066"/>
      <name val="Calibri"/>
      <family val="2"/>
    </font>
    <font>
      <b/>
      <i/>
      <sz val="22"/>
      <color rgb="FFFF0000"/>
      <name val="Calibri"/>
      <family val="2"/>
    </font>
    <font>
      <b/>
      <sz val="10"/>
      <color rgb="FF7030A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B7DEE8"/>
        <bgColor rgb="FFB7DEE8"/>
      </patternFill>
    </fill>
    <fill>
      <patternFill patternType="solid">
        <fgColor rgb="FFCCC1DA"/>
        <bgColor rgb="FFCCC1DA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92D050"/>
      </patternFill>
    </fill>
    <fill>
      <patternFill patternType="solid">
        <fgColor rgb="FFFCD5B5"/>
        <bgColor rgb="FFFCD5B5"/>
      </patternFill>
    </fill>
    <fill>
      <patternFill patternType="solid">
        <fgColor rgb="FFFFFFFF"/>
        <bgColor rgb="FFFFFFFF"/>
      </patternFill>
    </fill>
    <fill>
      <patternFill patternType="solid">
        <fgColor indexed="1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rgb="FFCCC1DA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5B3D7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142">
    <xf numFmtId="0" fontId="0" fillId="0" borderId="0" xfId="0"/>
    <xf numFmtId="166" fontId="4" fillId="0" borderId="0" xfId="1" applyFont="1" applyProtection="1">
      <protection locked="0"/>
    </xf>
    <xf numFmtId="166" fontId="4" fillId="0" borderId="0" xfId="1" applyFont="1" applyAlignment="1" applyProtection="1">
      <alignment horizontal="center"/>
      <protection locked="0"/>
    </xf>
    <xf numFmtId="166" fontId="4" fillId="0" borderId="0" xfId="1" applyFont="1" applyAlignment="1">
      <alignment horizontal="center"/>
    </xf>
    <xf numFmtId="166" fontId="4" fillId="0" borderId="0" xfId="1" applyFont="1"/>
    <xf numFmtId="166" fontId="4" fillId="0" borderId="0" xfId="1" applyFont="1" applyAlignment="1" applyProtection="1">
      <alignment horizontal="center"/>
    </xf>
    <xf numFmtId="164" fontId="5" fillId="5" borderId="1" xfId="1" applyNumberFormat="1" applyFont="1" applyFill="1" applyBorder="1" applyAlignment="1" applyProtection="1">
      <protection locked="0"/>
    </xf>
    <xf numFmtId="166" fontId="5" fillId="0" borderId="1" xfId="1" applyFont="1" applyBorder="1" applyAlignment="1" applyProtection="1">
      <alignment horizontal="center"/>
    </xf>
    <xf numFmtId="164" fontId="4" fillId="8" borderId="0" xfId="1" applyNumberFormat="1" applyFont="1" applyFill="1" applyAlignment="1">
      <alignment horizontal="center"/>
    </xf>
    <xf numFmtId="1" fontId="5" fillId="2" borderId="0" xfId="1" applyNumberFormat="1" applyFont="1" applyFill="1" applyBorder="1" applyAlignment="1" applyProtection="1">
      <alignment horizontal="center"/>
    </xf>
    <xf numFmtId="165" fontId="4" fillId="2" borderId="0" xfId="1" applyNumberFormat="1" applyFont="1" applyFill="1" applyBorder="1" applyAlignment="1" applyProtection="1">
      <alignment horizontal="center"/>
    </xf>
    <xf numFmtId="166" fontId="5" fillId="3" borderId="1" xfId="1" applyFont="1" applyFill="1" applyBorder="1" applyAlignment="1" applyProtection="1">
      <alignment horizontal="center"/>
      <protection locked="0"/>
    </xf>
    <xf numFmtId="166" fontId="4" fillId="2" borderId="2" xfId="1" applyFont="1" applyFill="1" applyBorder="1" applyAlignment="1" applyProtection="1">
      <alignment horizontal="center"/>
    </xf>
    <xf numFmtId="166" fontId="4" fillId="2" borderId="3" xfId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164" fontId="5" fillId="5" borderId="1" xfId="1" applyNumberFormat="1" applyFont="1" applyFill="1" applyBorder="1" applyAlignment="1" applyProtection="1">
      <alignment horizontal="center"/>
      <protection locked="0"/>
    </xf>
    <xf numFmtId="164" fontId="5" fillId="6" borderId="1" xfId="1" applyNumberFormat="1" applyFont="1" applyFill="1" applyBorder="1" applyAlignment="1" applyProtection="1">
      <alignment horizontal="center"/>
      <protection locked="0"/>
    </xf>
    <xf numFmtId="164" fontId="5" fillId="7" borderId="1" xfId="1" applyNumberFormat="1" applyFont="1" applyFill="1" applyBorder="1" applyAlignment="1" applyProtection="1">
      <alignment horizontal="center"/>
      <protection locked="0"/>
    </xf>
    <xf numFmtId="164" fontId="5" fillId="7" borderId="1" xfId="1" applyNumberFormat="1" applyFont="1" applyFill="1" applyBorder="1" applyAlignment="1" applyProtection="1">
      <protection locked="0"/>
    </xf>
    <xf numFmtId="164" fontId="5" fillId="5" borderId="4" xfId="1" applyNumberFormat="1" applyFont="1" applyFill="1" applyBorder="1" applyAlignment="1" applyProtection="1">
      <protection locked="0"/>
    </xf>
    <xf numFmtId="165" fontId="4" fillId="2" borderId="6" xfId="1" applyNumberFormat="1" applyFont="1" applyFill="1" applyBorder="1" applyAlignment="1" applyProtection="1">
      <alignment horizontal="center"/>
    </xf>
    <xf numFmtId="166" fontId="5" fillId="0" borderId="0" xfId="1" applyFont="1" applyBorder="1" applyAlignment="1" applyProtection="1">
      <alignment horizontal="center"/>
      <protection locked="0"/>
    </xf>
    <xf numFmtId="164" fontId="5" fillId="5" borderId="7" xfId="1" applyNumberFormat="1" applyFont="1" applyFill="1" applyBorder="1" applyAlignment="1" applyProtection="1">
      <protection locked="0"/>
    </xf>
    <xf numFmtId="166" fontId="4" fillId="0" borderId="7" xfId="1" applyFont="1" applyBorder="1" applyProtection="1">
      <protection locked="0"/>
    </xf>
    <xf numFmtId="164" fontId="5" fillId="5" borderId="9" xfId="1" applyNumberFormat="1" applyFont="1" applyFill="1" applyBorder="1" applyAlignment="1" applyProtection="1">
      <protection locked="0"/>
    </xf>
    <xf numFmtId="164" fontId="5" fillId="5" borderId="10" xfId="1" applyNumberFormat="1" applyFont="1" applyFill="1" applyBorder="1" applyAlignment="1" applyProtection="1">
      <protection locked="0"/>
    </xf>
    <xf numFmtId="166" fontId="4" fillId="0" borderId="10" xfId="1" applyFont="1" applyBorder="1" applyProtection="1">
      <protection locked="0"/>
    </xf>
    <xf numFmtId="166" fontId="4" fillId="0" borderId="4" xfId="1" applyFont="1" applyBorder="1" applyProtection="1">
      <protection locked="0"/>
    </xf>
    <xf numFmtId="166" fontId="7" fillId="0" borderId="1" xfId="1" applyFont="1" applyBorder="1" applyAlignment="1" applyProtection="1">
      <alignment horizontal="center" vertical="center"/>
      <protection locked="0"/>
    </xf>
    <xf numFmtId="166" fontId="7" fillId="0" borderId="1" xfId="1" applyFont="1" applyBorder="1" applyAlignment="1" applyProtection="1">
      <alignment horizontal="center"/>
      <protection locked="0"/>
    </xf>
    <xf numFmtId="166" fontId="7" fillId="0" borderId="4" xfId="1" applyFont="1" applyBorder="1" applyAlignment="1" applyProtection="1">
      <alignment horizontal="center"/>
      <protection locked="0"/>
    </xf>
    <xf numFmtId="166" fontId="8" fillId="0" borderId="1" xfId="1" applyFont="1" applyBorder="1" applyAlignment="1" applyProtection="1">
      <alignment horizontal="center"/>
      <protection locked="0"/>
    </xf>
    <xf numFmtId="164" fontId="9" fillId="5" borderId="1" xfId="1" applyNumberFormat="1" applyFont="1" applyFill="1" applyBorder="1" applyAlignment="1" applyProtection="1">
      <alignment horizontal="center"/>
      <protection locked="0"/>
    </xf>
    <xf numFmtId="166" fontId="10" fillId="10" borderId="0" xfId="1" applyFont="1" applyFill="1" applyAlignment="1" applyProtection="1">
      <alignment horizontal="center"/>
      <protection locked="0"/>
    </xf>
    <xf numFmtId="166" fontId="12" fillId="0" borderId="1" xfId="1" applyFont="1" applyBorder="1" applyAlignment="1" applyProtection="1">
      <alignment horizontal="center"/>
      <protection locked="0"/>
    </xf>
    <xf numFmtId="166" fontId="8" fillId="0" borderId="1" xfId="1" applyFont="1" applyBorder="1" applyAlignment="1" applyProtection="1">
      <alignment horizontal="center" vertical="center"/>
      <protection locked="0"/>
    </xf>
    <xf numFmtId="166" fontId="7" fillId="0" borderId="4" xfId="1" applyFont="1" applyBorder="1" applyAlignment="1" applyProtection="1">
      <alignment horizontal="center" vertical="center"/>
      <protection locked="0"/>
    </xf>
    <xf numFmtId="166" fontId="13" fillId="11" borderId="0" xfId="1" applyFont="1" applyFill="1" applyAlignment="1" applyProtection="1">
      <alignment horizontal="center"/>
      <protection locked="0"/>
    </xf>
    <xf numFmtId="166" fontId="7" fillId="0" borderId="7" xfId="1" applyFont="1" applyBorder="1" applyAlignment="1" applyProtection="1">
      <alignment horizontal="center"/>
      <protection locked="0"/>
    </xf>
    <xf numFmtId="166" fontId="7" fillId="0" borderId="10" xfId="1" applyFont="1" applyBorder="1" applyAlignment="1" applyProtection="1">
      <alignment horizontal="center"/>
      <protection locked="0"/>
    </xf>
    <xf numFmtId="164" fontId="14" fillId="6" borderId="1" xfId="1" applyNumberFormat="1" applyFont="1" applyFill="1" applyBorder="1" applyAlignment="1" applyProtection="1">
      <alignment horizontal="center"/>
      <protection locked="0"/>
    </xf>
    <xf numFmtId="164" fontId="14" fillId="6" borderId="4" xfId="1" applyNumberFormat="1" applyFont="1" applyFill="1" applyBorder="1" applyAlignment="1" applyProtection="1">
      <alignment horizontal="center"/>
      <protection locked="0"/>
    </xf>
    <xf numFmtId="164" fontId="14" fillId="6" borderId="2" xfId="1" applyNumberFormat="1" applyFont="1" applyFill="1" applyBorder="1" applyAlignment="1" applyProtection="1">
      <alignment horizontal="center"/>
      <protection locked="0"/>
    </xf>
    <xf numFmtId="164" fontId="9" fillId="5" borderId="4" xfId="1" applyNumberFormat="1" applyFont="1" applyFill="1" applyBorder="1" applyAlignment="1" applyProtection="1">
      <alignment horizontal="center"/>
      <protection locked="0"/>
    </xf>
    <xf numFmtId="166" fontId="15" fillId="12" borderId="0" xfId="1" applyFont="1" applyFill="1" applyAlignment="1" applyProtection="1">
      <alignment horizontal="center"/>
      <protection locked="0"/>
    </xf>
    <xf numFmtId="166" fontId="4" fillId="17" borderId="4" xfId="1" applyFont="1" applyFill="1" applyBorder="1" applyAlignment="1">
      <alignment horizontal="center"/>
    </xf>
    <xf numFmtId="164" fontId="16" fillId="13" borderId="4" xfId="1" applyNumberFormat="1" applyFont="1" applyFill="1" applyBorder="1" applyAlignment="1" applyProtection="1">
      <alignment horizontal="center"/>
      <protection locked="0"/>
    </xf>
    <xf numFmtId="166" fontId="16" fillId="14" borderId="4" xfId="1" applyFont="1" applyFill="1" applyBorder="1" applyAlignment="1">
      <alignment horizontal="center"/>
    </xf>
    <xf numFmtId="164" fontId="14" fillId="6" borderId="7" xfId="1" applyNumberFormat="1" applyFont="1" applyFill="1" applyBorder="1" applyAlignment="1" applyProtection="1">
      <alignment horizontal="center"/>
      <protection locked="0"/>
    </xf>
    <xf numFmtId="164" fontId="14" fillId="6" borderId="9" xfId="1" applyNumberFormat="1" applyFont="1" applyFill="1" applyBorder="1" applyAlignment="1" applyProtection="1">
      <alignment horizontal="center"/>
      <protection locked="0"/>
    </xf>
    <xf numFmtId="164" fontId="14" fillId="6" borderId="10" xfId="1" applyNumberFormat="1" applyFont="1" applyFill="1" applyBorder="1" applyAlignment="1" applyProtection="1">
      <alignment horizontal="center"/>
      <protection locked="0"/>
    </xf>
    <xf numFmtId="166" fontId="14" fillId="16" borderId="4" xfId="1" applyFont="1" applyFill="1" applyBorder="1" applyAlignment="1">
      <alignment horizontal="center"/>
    </xf>
    <xf numFmtId="166" fontId="8" fillId="0" borderId="4" xfId="1" applyFont="1" applyBorder="1" applyAlignment="1" applyProtection="1">
      <alignment horizontal="center"/>
      <protection locked="0"/>
    </xf>
    <xf numFmtId="166" fontId="8" fillId="0" borderId="9" xfId="1" applyFont="1" applyBorder="1" applyAlignment="1" applyProtection="1">
      <alignment horizontal="center"/>
      <protection locked="0"/>
    </xf>
    <xf numFmtId="164" fontId="5" fillId="13" borderId="1" xfId="1" applyNumberFormat="1" applyFont="1" applyFill="1" applyBorder="1" applyAlignment="1" applyProtection="1">
      <alignment horizontal="center"/>
      <protection locked="0"/>
    </xf>
    <xf numFmtId="166" fontId="4" fillId="14" borderId="0" xfId="1" applyFont="1" applyFill="1" applyAlignment="1" applyProtection="1">
      <alignment horizontal="center"/>
      <protection locked="0"/>
    </xf>
    <xf numFmtId="164" fontId="16" fillId="13" borderId="1" xfId="1" applyNumberFormat="1" applyFont="1" applyFill="1" applyBorder="1" applyAlignment="1" applyProtection="1">
      <alignment horizontal="center"/>
      <protection locked="0"/>
    </xf>
    <xf numFmtId="164" fontId="16" fillId="13" borderId="5" xfId="1" applyNumberFormat="1" applyFont="1" applyFill="1" applyBorder="1" applyAlignment="1" applyProtection="1">
      <alignment horizontal="center"/>
      <protection locked="0"/>
    </xf>
    <xf numFmtId="164" fontId="16" fillId="13" borderId="2" xfId="1" applyNumberFormat="1" applyFont="1" applyFill="1" applyBorder="1" applyAlignment="1" applyProtection="1">
      <alignment horizontal="center"/>
      <protection locked="0"/>
    </xf>
    <xf numFmtId="164" fontId="16" fillId="13" borderId="9" xfId="1" applyNumberFormat="1" applyFont="1" applyFill="1" applyBorder="1" applyAlignment="1" applyProtection="1">
      <alignment horizontal="center"/>
      <protection locked="0"/>
    </xf>
    <xf numFmtId="164" fontId="16" fillId="13" borderId="8" xfId="1" applyNumberFormat="1" applyFont="1" applyFill="1" applyBorder="1" applyAlignment="1" applyProtection="1">
      <alignment horizontal="center"/>
      <protection locked="0"/>
    </xf>
    <xf numFmtId="164" fontId="16" fillId="13" borderId="7" xfId="1" applyNumberFormat="1" applyFont="1" applyFill="1" applyBorder="1" applyAlignment="1" applyProtection="1">
      <alignment horizontal="center"/>
      <protection locked="0"/>
    </xf>
    <xf numFmtId="164" fontId="16" fillId="13" borderId="10" xfId="1" applyNumberFormat="1" applyFont="1" applyFill="1" applyBorder="1" applyAlignment="1" applyProtection="1">
      <alignment horizontal="center"/>
      <protection locked="0"/>
    </xf>
    <xf numFmtId="164" fontId="9" fillId="13" borderId="1" xfId="1" applyNumberFormat="1" applyFont="1" applyFill="1" applyBorder="1" applyAlignment="1" applyProtection="1">
      <alignment horizontal="center"/>
      <protection locked="0"/>
    </xf>
    <xf numFmtId="164" fontId="9" fillId="13" borderId="4" xfId="1" applyNumberFormat="1" applyFont="1" applyFill="1" applyBorder="1" applyAlignment="1" applyProtection="1">
      <alignment horizontal="center"/>
      <protection locked="0"/>
    </xf>
    <xf numFmtId="164" fontId="11" fillId="13" borderId="1" xfId="1" applyNumberFormat="1" applyFont="1" applyFill="1" applyBorder="1" applyAlignment="1" applyProtection="1">
      <alignment horizontal="center"/>
      <protection locked="0"/>
    </xf>
    <xf numFmtId="164" fontId="11" fillId="13" borderId="4" xfId="1" applyNumberFormat="1" applyFont="1" applyFill="1" applyBorder="1" applyAlignment="1" applyProtection="1">
      <alignment horizontal="center"/>
      <protection locked="0"/>
    </xf>
    <xf numFmtId="164" fontId="10" fillId="18" borderId="1" xfId="1" applyNumberFormat="1" applyFont="1" applyFill="1" applyBorder="1" applyAlignment="1" applyProtection="1">
      <alignment horizontal="center"/>
      <protection locked="0"/>
    </xf>
    <xf numFmtId="164" fontId="10" fillId="18" borderId="4" xfId="1" applyNumberFormat="1" applyFont="1" applyFill="1" applyBorder="1" applyAlignment="1" applyProtection="1">
      <alignment horizontal="center"/>
      <protection locked="0"/>
    </xf>
    <xf numFmtId="166" fontId="10" fillId="17" borderId="4" xfId="1" applyFont="1" applyFill="1" applyBorder="1" applyAlignment="1">
      <alignment horizontal="center"/>
    </xf>
    <xf numFmtId="164" fontId="10" fillId="18" borderId="2" xfId="1" applyNumberFormat="1" applyFont="1" applyFill="1" applyBorder="1" applyAlignment="1" applyProtection="1">
      <alignment horizontal="center"/>
      <protection locked="0"/>
    </xf>
    <xf numFmtId="164" fontId="10" fillId="18" borderId="9" xfId="1" applyNumberFormat="1" applyFont="1" applyFill="1" applyBorder="1" applyAlignment="1" applyProtection="1">
      <alignment horizontal="center"/>
      <protection locked="0"/>
    </xf>
    <xf numFmtId="164" fontId="10" fillId="18" borderId="7" xfId="1" applyNumberFormat="1" applyFont="1" applyFill="1" applyBorder="1" applyAlignment="1" applyProtection="1">
      <alignment horizontal="center"/>
      <protection locked="0"/>
    </xf>
    <xf numFmtId="164" fontId="10" fillId="18" borderId="10" xfId="1" applyNumberFormat="1" applyFont="1" applyFill="1" applyBorder="1" applyAlignment="1" applyProtection="1">
      <alignment horizontal="center"/>
      <protection locked="0"/>
    </xf>
    <xf numFmtId="166" fontId="9" fillId="14" borderId="4" xfId="1" applyFont="1" applyFill="1" applyBorder="1" applyAlignment="1">
      <alignment horizontal="center"/>
    </xf>
    <xf numFmtId="164" fontId="9" fillId="13" borderId="7" xfId="1" applyNumberFormat="1" applyFont="1" applyFill="1" applyBorder="1" applyAlignment="1" applyProtection="1">
      <alignment horizontal="center"/>
      <protection locked="0"/>
    </xf>
    <xf numFmtId="164" fontId="9" fillId="13" borderId="10" xfId="1" applyNumberFormat="1" applyFont="1" applyFill="1" applyBorder="1" applyAlignment="1" applyProtection="1">
      <alignment horizontal="center"/>
      <protection locked="0"/>
    </xf>
    <xf numFmtId="166" fontId="17" fillId="16" borderId="4" xfId="1" applyFont="1" applyFill="1" applyBorder="1" applyAlignment="1">
      <alignment horizontal="center"/>
    </xf>
    <xf numFmtId="166" fontId="18" fillId="15" borderId="4" xfId="1" applyFont="1" applyFill="1" applyBorder="1" applyAlignment="1">
      <alignment horizontal="center"/>
    </xf>
    <xf numFmtId="164" fontId="11" fillId="5" borderId="1" xfId="1" applyNumberFormat="1" applyFont="1" applyFill="1" applyBorder="1" applyAlignment="1" applyProtection="1">
      <alignment horizontal="center"/>
      <protection locked="0"/>
    </xf>
    <xf numFmtId="164" fontId="11" fillId="5" borderId="4" xfId="1" applyNumberFormat="1" applyFont="1" applyFill="1" applyBorder="1" applyAlignment="1" applyProtection="1">
      <alignment horizontal="center"/>
      <protection locked="0"/>
    </xf>
    <xf numFmtId="164" fontId="11" fillId="5" borderId="9" xfId="1" applyNumberFormat="1" applyFont="1" applyFill="1" applyBorder="1" applyAlignment="1" applyProtection="1">
      <alignment horizontal="center"/>
      <protection locked="0"/>
    </xf>
    <xf numFmtId="164" fontId="11" fillId="5" borderId="7" xfId="1" applyNumberFormat="1" applyFont="1" applyFill="1" applyBorder="1" applyAlignment="1" applyProtection="1">
      <alignment horizontal="center"/>
      <protection locked="0"/>
    </xf>
    <xf numFmtId="164" fontId="11" fillId="5" borderId="10" xfId="1" applyNumberFormat="1" applyFont="1" applyFill="1" applyBorder="1" applyAlignment="1" applyProtection="1">
      <alignment horizontal="center"/>
      <protection locked="0"/>
    </xf>
    <xf numFmtId="166" fontId="11" fillId="17" borderId="4" xfId="1" applyFont="1" applyFill="1" applyBorder="1" applyAlignment="1">
      <alignment horizontal="center"/>
    </xf>
    <xf numFmtId="166" fontId="19" fillId="20" borderId="0" xfId="1" applyFont="1" applyFill="1" applyAlignment="1" applyProtection="1">
      <alignment horizontal="center"/>
      <protection locked="0"/>
    </xf>
    <xf numFmtId="166" fontId="20" fillId="19" borderId="0" xfId="1" applyFont="1" applyFill="1" applyAlignment="1" applyProtection="1">
      <alignment horizontal="center"/>
      <protection locked="0"/>
    </xf>
    <xf numFmtId="166" fontId="9" fillId="14" borderId="1" xfId="1" applyFont="1" applyFill="1" applyBorder="1" applyAlignment="1">
      <alignment horizontal="center"/>
    </xf>
    <xf numFmtId="166" fontId="10" fillId="17" borderId="1" xfId="1" applyFont="1" applyFill="1" applyBorder="1" applyAlignment="1">
      <alignment horizontal="center"/>
    </xf>
    <xf numFmtId="166" fontId="14" fillId="16" borderId="1" xfId="1" applyFont="1" applyFill="1" applyBorder="1" applyAlignment="1">
      <alignment horizontal="center"/>
    </xf>
    <xf numFmtId="166" fontId="16" fillId="14" borderId="1" xfId="1" applyFont="1" applyFill="1" applyBorder="1" applyAlignment="1">
      <alignment horizontal="center"/>
    </xf>
    <xf numFmtId="166" fontId="11" fillId="17" borderId="1" xfId="1" applyFont="1" applyFill="1" applyBorder="1" applyAlignment="1">
      <alignment horizontal="center"/>
    </xf>
    <xf numFmtId="166" fontId="4" fillId="17" borderId="1" xfId="1" applyFont="1" applyFill="1" applyBorder="1" applyAlignment="1">
      <alignment horizontal="center"/>
    </xf>
    <xf numFmtId="166" fontId="7" fillId="0" borderId="0" xfId="1" applyFont="1" applyBorder="1" applyAlignment="1" applyProtection="1">
      <alignment horizontal="center"/>
      <protection locked="0"/>
    </xf>
    <xf numFmtId="164" fontId="21" fillId="6" borderId="1" xfId="1" applyNumberFormat="1" applyFont="1" applyFill="1" applyBorder="1" applyAlignment="1" applyProtection="1">
      <alignment horizontal="center"/>
      <protection locked="0"/>
    </xf>
    <xf numFmtId="164" fontId="21" fillId="6" borderId="4" xfId="1" applyNumberFormat="1" applyFont="1" applyFill="1" applyBorder="1" applyAlignment="1" applyProtection="1">
      <alignment horizontal="center"/>
      <protection locked="0"/>
    </xf>
    <xf numFmtId="164" fontId="21" fillId="6" borderId="9" xfId="1" applyNumberFormat="1" applyFont="1" applyFill="1" applyBorder="1" applyAlignment="1" applyProtection="1">
      <alignment horizontal="center"/>
      <protection locked="0"/>
    </xf>
    <xf numFmtId="164" fontId="21" fillId="6" borderId="7" xfId="1" applyNumberFormat="1" applyFont="1" applyFill="1" applyBorder="1" applyAlignment="1" applyProtection="1">
      <alignment horizontal="center"/>
      <protection locked="0"/>
    </xf>
    <xf numFmtId="164" fontId="21" fillId="6" borderId="10" xfId="1" applyNumberFormat="1" applyFont="1" applyFill="1" applyBorder="1" applyAlignment="1" applyProtection="1">
      <alignment horizontal="center"/>
      <protection locked="0"/>
    </xf>
    <xf numFmtId="166" fontId="21" fillId="16" borderId="4" xfId="1" applyFont="1" applyFill="1" applyBorder="1" applyAlignment="1">
      <alignment horizontal="center"/>
    </xf>
    <xf numFmtId="166" fontId="21" fillId="16" borderId="1" xfId="1" applyFont="1" applyFill="1" applyBorder="1" applyAlignment="1">
      <alignment horizontal="center"/>
    </xf>
    <xf numFmtId="166" fontId="8" fillId="0" borderId="4" xfId="1" applyFont="1" applyBorder="1" applyAlignment="1" applyProtection="1">
      <alignment horizontal="center" vertical="center"/>
      <protection locked="0"/>
    </xf>
    <xf numFmtId="164" fontId="11" fillId="13" borderId="9" xfId="1" applyNumberFormat="1" applyFont="1" applyFill="1" applyBorder="1" applyAlignment="1" applyProtection="1">
      <alignment horizontal="center"/>
      <protection locked="0"/>
    </xf>
    <xf numFmtId="166" fontId="16" fillId="14" borderId="5" xfId="1" applyFont="1" applyFill="1" applyBorder="1" applyAlignment="1">
      <alignment horizontal="center"/>
    </xf>
    <xf numFmtId="166" fontId="4" fillId="0" borderId="9" xfId="1" applyFont="1" applyBorder="1" applyAlignment="1" applyProtection="1">
      <alignment horizontal="center"/>
      <protection locked="0"/>
    </xf>
    <xf numFmtId="166" fontId="22" fillId="11" borderId="0" xfId="1" applyFont="1" applyFill="1" applyAlignment="1" applyProtection="1">
      <alignment horizontal="center"/>
      <protection locked="0"/>
    </xf>
    <xf numFmtId="164" fontId="14" fillId="4" borderId="1" xfId="1" applyNumberFormat="1" applyFont="1" applyFill="1" applyBorder="1" applyAlignment="1" applyProtection="1">
      <alignment horizontal="center"/>
      <protection locked="0"/>
    </xf>
    <xf numFmtId="164" fontId="14" fillId="4" borderId="4" xfId="1" applyNumberFormat="1" applyFont="1" applyFill="1" applyBorder="1" applyAlignment="1" applyProtection="1">
      <alignment horizontal="center"/>
      <protection locked="0"/>
    </xf>
    <xf numFmtId="164" fontId="17" fillId="4" borderId="1" xfId="1" applyNumberFormat="1" applyFont="1" applyFill="1" applyBorder="1" applyAlignment="1" applyProtection="1">
      <alignment horizontal="center"/>
      <protection locked="0"/>
    </xf>
    <xf numFmtId="166" fontId="23" fillId="14" borderId="1" xfId="1" applyFont="1" applyFill="1" applyBorder="1" applyAlignment="1">
      <alignment horizontal="center"/>
    </xf>
    <xf numFmtId="164" fontId="17" fillId="4" borderId="4" xfId="1" applyNumberFormat="1" applyFont="1" applyFill="1" applyBorder="1" applyAlignment="1" applyProtection="1">
      <alignment horizontal="center"/>
      <protection locked="0"/>
    </xf>
    <xf numFmtId="166" fontId="23" fillId="14" borderId="4" xfId="1" applyFont="1" applyFill="1" applyBorder="1" applyAlignment="1">
      <alignment horizontal="center"/>
    </xf>
    <xf numFmtId="166" fontId="7" fillId="0" borderId="10" xfId="1" applyFont="1" applyBorder="1" applyAlignment="1" applyProtection="1">
      <alignment horizontal="center" vertical="center"/>
      <protection locked="0"/>
    </xf>
    <xf numFmtId="166" fontId="8" fillId="0" borderId="10" xfId="1" applyFont="1" applyBorder="1" applyAlignment="1" applyProtection="1">
      <alignment horizontal="center"/>
      <protection locked="0"/>
    </xf>
    <xf numFmtId="164" fontId="17" fillId="4" borderId="1" xfId="1" applyNumberFormat="1" applyFont="1" applyFill="1" applyBorder="1" applyAlignment="1" applyProtection="1">
      <alignment horizontal="center" vertical="center"/>
      <protection locked="0"/>
    </xf>
    <xf numFmtId="164" fontId="17" fillId="4" borderId="4" xfId="1" applyNumberFormat="1" applyFont="1" applyFill="1" applyBorder="1" applyAlignment="1" applyProtection="1">
      <alignment horizontal="center" vertical="center"/>
      <protection locked="0"/>
    </xf>
    <xf numFmtId="164" fontId="14" fillId="4" borderId="1" xfId="1" applyNumberFormat="1" applyFont="1" applyFill="1" applyBorder="1" applyAlignment="1" applyProtection="1">
      <alignment horizontal="center" vertical="center"/>
      <protection locked="0"/>
    </xf>
    <xf numFmtId="164" fontId="14" fillId="4" borderId="4" xfId="1" applyNumberFormat="1" applyFont="1" applyFill="1" applyBorder="1" applyAlignment="1" applyProtection="1">
      <alignment horizontal="center" vertical="center"/>
      <protection locked="0"/>
    </xf>
    <xf numFmtId="166" fontId="23" fillId="14" borderId="4" xfId="1" applyFont="1" applyFill="1" applyBorder="1" applyAlignment="1">
      <alignment horizontal="center" vertical="center"/>
    </xf>
    <xf numFmtId="164" fontId="17" fillId="4" borderId="7" xfId="1" applyNumberFormat="1" applyFont="1" applyFill="1" applyBorder="1" applyAlignment="1" applyProtection="1">
      <alignment horizontal="center" vertical="center"/>
      <protection locked="0"/>
    </xf>
    <xf numFmtId="164" fontId="24" fillId="4" borderId="1" xfId="1" applyNumberFormat="1" applyFont="1" applyFill="1" applyBorder="1" applyAlignment="1" applyProtection="1">
      <alignment horizontal="center" vertical="center"/>
      <protection locked="0"/>
    </xf>
    <xf numFmtId="164" fontId="24" fillId="4" borderId="4" xfId="1" applyNumberFormat="1" applyFont="1" applyFill="1" applyBorder="1" applyAlignment="1" applyProtection="1">
      <alignment horizontal="center" vertical="center"/>
      <protection locked="0"/>
    </xf>
    <xf numFmtId="164" fontId="24" fillId="4" borderId="9" xfId="1" applyNumberFormat="1" applyFont="1" applyFill="1" applyBorder="1" applyAlignment="1" applyProtection="1">
      <alignment horizontal="center" vertical="center"/>
      <protection locked="0"/>
    </xf>
    <xf numFmtId="164" fontId="9" fillId="4" borderId="4" xfId="1" applyNumberFormat="1" applyFont="1" applyFill="1" applyBorder="1" applyAlignment="1" applyProtection="1">
      <alignment horizontal="center" vertical="center"/>
      <protection locked="0"/>
    </xf>
    <xf numFmtId="164" fontId="24" fillId="4" borderId="7" xfId="1" applyNumberFormat="1" applyFont="1" applyFill="1" applyBorder="1" applyAlignment="1" applyProtection="1">
      <alignment horizontal="center" vertical="center"/>
      <protection locked="0"/>
    </xf>
    <xf numFmtId="164" fontId="24" fillId="4" borderId="10" xfId="1" applyNumberFormat="1" applyFont="1" applyFill="1" applyBorder="1" applyAlignment="1" applyProtection="1">
      <alignment horizontal="center" vertical="center"/>
      <protection locked="0"/>
    </xf>
    <xf numFmtId="166" fontId="25" fillId="14" borderId="4" xfId="1" applyFont="1" applyFill="1" applyBorder="1" applyAlignment="1">
      <alignment horizontal="center" vertical="center"/>
    </xf>
    <xf numFmtId="166" fontId="7" fillId="0" borderId="2" xfId="1" applyFont="1" applyBorder="1" applyAlignment="1" applyProtection="1">
      <alignment horizontal="center" vertical="center"/>
      <protection locked="0"/>
    </xf>
    <xf numFmtId="166" fontId="8" fillId="0" borderId="0" xfId="1" applyFont="1" applyBorder="1" applyAlignment="1" applyProtection="1">
      <alignment horizontal="center"/>
      <protection locked="0"/>
    </xf>
    <xf numFmtId="166" fontId="9" fillId="14" borderId="10" xfId="1" applyFont="1" applyFill="1" applyBorder="1" applyAlignment="1">
      <alignment horizontal="center"/>
    </xf>
    <xf numFmtId="164" fontId="9" fillId="13" borderId="2" xfId="1" applyNumberFormat="1" applyFont="1" applyFill="1" applyBorder="1" applyAlignment="1" applyProtection="1">
      <alignment horizontal="center"/>
      <protection locked="0"/>
    </xf>
    <xf numFmtId="166" fontId="10" fillId="17" borderId="10" xfId="1" applyFont="1" applyFill="1" applyBorder="1" applyAlignment="1">
      <alignment horizontal="center"/>
    </xf>
    <xf numFmtId="166" fontId="14" fillId="16" borderId="10" xfId="1" applyFont="1" applyFill="1" applyBorder="1" applyAlignment="1">
      <alignment horizontal="center"/>
    </xf>
    <xf numFmtId="166" fontId="16" fillId="14" borderId="10" xfId="1" applyFont="1" applyFill="1" applyBorder="1" applyAlignment="1">
      <alignment horizontal="center"/>
    </xf>
    <xf numFmtId="166" fontId="11" fillId="17" borderId="10" xfId="1" applyFont="1" applyFill="1" applyBorder="1" applyAlignment="1">
      <alignment horizontal="center"/>
    </xf>
    <xf numFmtId="166" fontId="21" fillId="16" borderId="10" xfId="1" applyFont="1" applyFill="1" applyBorder="1" applyAlignment="1">
      <alignment horizontal="center"/>
    </xf>
    <xf numFmtId="166" fontId="23" fillId="14" borderId="10" xfId="1" applyFont="1" applyFill="1" applyBorder="1" applyAlignment="1">
      <alignment horizontal="center" vertical="center"/>
    </xf>
    <xf numFmtId="166" fontId="4" fillId="17" borderId="10" xfId="1" applyFont="1" applyFill="1" applyBorder="1" applyAlignment="1">
      <alignment horizontal="center"/>
    </xf>
    <xf numFmtId="166" fontId="4" fillId="0" borderId="10" xfId="1" applyFont="1" applyBorder="1"/>
    <xf numFmtId="166" fontId="4" fillId="0" borderId="4" xfId="1" applyFont="1" applyBorder="1"/>
    <xf numFmtId="166" fontId="22" fillId="12" borderId="0" xfId="1" applyFont="1" applyFill="1" applyAlignment="1" applyProtection="1">
      <alignment horizontal="center"/>
      <protection locked="0"/>
    </xf>
    <xf numFmtId="0" fontId="6" fillId="9" borderId="0" xfId="0" applyFont="1" applyFill="1" applyAlignment="1">
      <alignment horizont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9" defaultPivotStyle="PivotStyleLight16"/>
  <colors>
    <mruColors>
      <color rgb="FFFF0066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9</xdr:row>
      <xdr:rowOff>9525</xdr:rowOff>
    </xdr:from>
    <xdr:to>
      <xdr:col>15</xdr:col>
      <xdr:colOff>504825</xdr:colOff>
      <xdr:row>10</xdr:row>
      <xdr:rowOff>190500</xdr:rowOff>
    </xdr:to>
    <xdr:sp macro="[0]!classementgeneral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515225" y="2133600"/>
          <a:ext cx="25241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800" b="1">
              <a:solidFill>
                <a:srgbClr val="FF0000"/>
              </a:solidFill>
            </a:rPr>
            <a:t>CLASSEMENT GENERAL</a:t>
          </a:r>
        </a:p>
      </xdr:txBody>
    </xdr:sp>
    <xdr:clientData/>
  </xdr:twoCellAnchor>
  <xdr:twoCellAnchor>
    <xdr:from>
      <xdr:col>13</xdr:col>
      <xdr:colOff>571500</xdr:colOff>
      <xdr:row>11</xdr:row>
      <xdr:rowOff>19050</xdr:rowOff>
    </xdr:from>
    <xdr:to>
      <xdr:col>14</xdr:col>
      <xdr:colOff>0</xdr:colOff>
      <xdr:row>15</xdr:row>
      <xdr:rowOff>85725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8429625" y="2543175"/>
          <a:ext cx="266700" cy="466725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1574"/>
  <sheetViews>
    <sheetView tabSelected="1" view="pageBreakPreview" topLeftCell="A30" zoomScaleSheetLayoutView="100" zoomScalePageLayoutView="110" workbookViewId="0">
      <selection activeCell="O156" sqref="O156"/>
    </sheetView>
  </sheetViews>
  <sheetFormatPr baseColWidth="10" defaultRowHeight="14.25"/>
  <cols>
    <col min="1" max="1" width="22" style="4" customWidth="1"/>
    <col min="2" max="9" width="6.625" style="3" customWidth="1"/>
    <col min="10" max="10" width="6.625" style="8" customWidth="1"/>
    <col min="11" max="11" width="1.25" style="4" hidden="1" customWidth="1"/>
    <col min="12" max="12" width="9" style="4" customWidth="1"/>
  </cols>
  <sheetData>
    <row r="1" spans="1:15">
      <c r="J1" s="3"/>
      <c r="K1" s="3"/>
    </row>
    <row r="2" spans="1:15" ht="23.25">
      <c r="A2" s="141" t="s">
        <v>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>
      <c r="J3" s="2"/>
    </row>
    <row r="4" spans="1:15" ht="28.5">
      <c r="A4" s="1"/>
      <c r="B4" s="33" t="s">
        <v>40</v>
      </c>
      <c r="C4" s="37" t="s">
        <v>151</v>
      </c>
      <c r="D4" s="44" t="s">
        <v>177</v>
      </c>
      <c r="E4" s="85" t="s">
        <v>208</v>
      </c>
      <c r="F4" s="86" t="s">
        <v>209</v>
      </c>
      <c r="G4" s="105" t="s">
        <v>40</v>
      </c>
      <c r="H4" s="140" t="s">
        <v>151</v>
      </c>
      <c r="I4" s="2"/>
      <c r="J4" s="2"/>
      <c r="K4" s="1"/>
      <c r="L4" s="3"/>
    </row>
    <row r="5" spans="1:15" ht="15.75">
      <c r="A5" s="1"/>
      <c r="B5" s="9">
        <v>94</v>
      </c>
      <c r="C5" s="9">
        <v>96</v>
      </c>
      <c r="D5" s="9">
        <v>96</v>
      </c>
      <c r="E5" s="9">
        <v>108</v>
      </c>
      <c r="F5" s="9">
        <v>46</v>
      </c>
      <c r="G5" s="9">
        <v>84</v>
      </c>
      <c r="H5" s="9">
        <v>72</v>
      </c>
      <c r="I5" s="9"/>
      <c r="J5" s="9"/>
      <c r="K5" s="1"/>
      <c r="L5" s="12" t="s">
        <v>0</v>
      </c>
    </row>
    <row r="6" spans="1:15" ht="25.15" customHeight="1">
      <c r="A6" s="1"/>
      <c r="B6" s="10" t="s">
        <v>12</v>
      </c>
      <c r="C6" s="10" t="s">
        <v>12</v>
      </c>
      <c r="D6" s="10" t="s">
        <v>12</v>
      </c>
      <c r="E6" s="10" t="s">
        <v>12</v>
      </c>
      <c r="F6" s="10" t="s">
        <v>12</v>
      </c>
      <c r="G6" s="10" t="s">
        <v>12</v>
      </c>
      <c r="H6" s="10" t="s">
        <v>12</v>
      </c>
      <c r="I6" s="10" t="s">
        <v>12</v>
      </c>
      <c r="J6" s="20" t="s">
        <v>37</v>
      </c>
      <c r="K6" s="1"/>
      <c r="L6" s="13" t="s">
        <v>11</v>
      </c>
    </row>
    <row r="7" spans="1:15" ht="21" customHeight="1">
      <c r="A7" s="11" t="s">
        <v>1</v>
      </c>
      <c r="B7" s="14" t="s">
        <v>2</v>
      </c>
      <c r="C7" s="15" t="s">
        <v>3</v>
      </c>
      <c r="D7" s="16" t="s">
        <v>4</v>
      </c>
      <c r="E7" s="54" t="s">
        <v>5</v>
      </c>
      <c r="F7" s="15" t="s">
        <v>6</v>
      </c>
      <c r="G7" s="16" t="s">
        <v>7</v>
      </c>
      <c r="H7" s="14" t="s">
        <v>8</v>
      </c>
      <c r="I7" s="15" t="s">
        <v>9</v>
      </c>
      <c r="J7" s="17" t="s">
        <v>10</v>
      </c>
      <c r="K7" s="1"/>
    </row>
    <row r="8" spans="1:15" ht="2.4500000000000002" hidden="1" customHeight="1">
      <c r="A8" s="1"/>
      <c r="B8" s="2"/>
      <c r="C8" s="2"/>
      <c r="D8" s="2"/>
      <c r="E8" s="55"/>
      <c r="F8" s="2"/>
      <c r="G8" s="2"/>
      <c r="H8" s="2"/>
      <c r="I8" s="2"/>
      <c r="J8" s="2"/>
      <c r="K8" s="1"/>
      <c r="L8" s="5"/>
    </row>
    <row r="9" spans="1:15" ht="18" customHeight="1">
      <c r="A9" s="29" t="s">
        <v>16</v>
      </c>
      <c r="B9" s="63">
        <v>3</v>
      </c>
      <c r="C9" s="67">
        <v>3</v>
      </c>
      <c r="D9" s="40">
        <v>12</v>
      </c>
      <c r="E9" s="56">
        <v>12</v>
      </c>
      <c r="F9" s="32">
        <v>3</v>
      </c>
      <c r="G9" s="94">
        <v>15</v>
      </c>
      <c r="H9" s="106">
        <v>14</v>
      </c>
      <c r="I9" s="32"/>
      <c r="J9" s="18">
        <f t="shared" ref="J9:J40" si="0">B9+C9+D9+E9+F9+G9+H9+I9</f>
        <v>62</v>
      </c>
      <c r="K9" s="1"/>
      <c r="L9" s="7">
        <f t="shared" ref="L9:L40" si="1">IF(J9="","",RANK(J9,$J$9:$J$191))</f>
        <v>1</v>
      </c>
    </row>
    <row r="10" spans="1:15" ht="21.75" customHeight="1">
      <c r="A10" s="29" t="s">
        <v>27</v>
      </c>
      <c r="B10" s="63">
        <v>6</v>
      </c>
      <c r="C10" s="67">
        <v>3</v>
      </c>
      <c r="D10" s="40">
        <v>5</v>
      </c>
      <c r="E10" s="56">
        <v>15</v>
      </c>
      <c r="F10" s="32">
        <v>0</v>
      </c>
      <c r="G10" s="94">
        <v>14</v>
      </c>
      <c r="H10" s="106">
        <v>15</v>
      </c>
      <c r="I10" s="32"/>
      <c r="J10" s="18">
        <f t="shared" si="0"/>
        <v>58</v>
      </c>
      <c r="K10" s="2"/>
      <c r="L10" s="7">
        <f t="shared" si="1"/>
        <v>2</v>
      </c>
    </row>
    <row r="11" spans="1:15" ht="17.25" customHeight="1">
      <c r="A11" s="28" t="s">
        <v>54</v>
      </c>
      <c r="B11" s="63">
        <v>15</v>
      </c>
      <c r="C11" s="67">
        <v>5</v>
      </c>
      <c r="D11" s="40">
        <v>16</v>
      </c>
      <c r="E11" s="56">
        <v>6</v>
      </c>
      <c r="F11" s="32">
        <v>0</v>
      </c>
      <c r="G11" s="94">
        <v>3</v>
      </c>
      <c r="H11" s="106">
        <v>11</v>
      </c>
      <c r="I11" s="32"/>
      <c r="J11" s="18">
        <f t="shared" si="0"/>
        <v>56</v>
      </c>
      <c r="K11" s="1"/>
      <c r="L11" s="7">
        <f t="shared" si="1"/>
        <v>3</v>
      </c>
    </row>
    <row r="12" spans="1:15" ht="18" customHeight="1">
      <c r="A12" s="29" t="s">
        <v>17</v>
      </c>
      <c r="B12" s="63">
        <v>3</v>
      </c>
      <c r="C12" s="67">
        <v>3</v>
      </c>
      <c r="D12" s="40">
        <v>13</v>
      </c>
      <c r="E12" s="56">
        <v>7</v>
      </c>
      <c r="F12" s="32">
        <v>16</v>
      </c>
      <c r="G12" s="94">
        <v>3</v>
      </c>
      <c r="H12" s="106">
        <v>10</v>
      </c>
      <c r="I12" s="32"/>
      <c r="J12" s="18">
        <f t="shared" si="0"/>
        <v>55</v>
      </c>
      <c r="K12" s="1"/>
      <c r="L12" s="7">
        <f t="shared" si="1"/>
        <v>4</v>
      </c>
    </row>
    <row r="13" spans="1:15" ht="17.25">
      <c r="A13" s="30" t="s">
        <v>69</v>
      </c>
      <c r="B13" s="64">
        <v>4</v>
      </c>
      <c r="C13" s="68">
        <v>11</v>
      </c>
      <c r="D13" s="41">
        <v>7</v>
      </c>
      <c r="E13" s="57">
        <v>6</v>
      </c>
      <c r="F13" s="43">
        <v>11</v>
      </c>
      <c r="G13" s="95">
        <v>11</v>
      </c>
      <c r="H13" s="107">
        <v>4</v>
      </c>
      <c r="I13" s="43"/>
      <c r="J13" s="18">
        <f t="shared" si="0"/>
        <v>54</v>
      </c>
      <c r="K13" s="2"/>
      <c r="L13" s="7">
        <f t="shared" si="1"/>
        <v>5</v>
      </c>
    </row>
    <row r="14" spans="1:15" ht="16.5">
      <c r="A14" s="36" t="s">
        <v>71</v>
      </c>
      <c r="B14" s="64">
        <v>3</v>
      </c>
      <c r="C14" s="68">
        <v>3</v>
      </c>
      <c r="D14" s="41">
        <v>4</v>
      </c>
      <c r="E14" s="57">
        <v>11</v>
      </c>
      <c r="F14" s="43">
        <v>19</v>
      </c>
      <c r="G14" s="95">
        <v>3</v>
      </c>
      <c r="H14" s="107">
        <v>10</v>
      </c>
      <c r="I14" s="43"/>
      <c r="J14" s="18">
        <f t="shared" si="0"/>
        <v>53</v>
      </c>
      <c r="K14" s="1"/>
      <c r="L14" s="7">
        <f t="shared" si="1"/>
        <v>6</v>
      </c>
    </row>
    <row r="15" spans="1:15" ht="16.5">
      <c r="A15" s="28" t="s">
        <v>62</v>
      </c>
      <c r="B15" s="63">
        <v>9</v>
      </c>
      <c r="C15" s="67">
        <v>3</v>
      </c>
      <c r="D15" s="40">
        <v>0</v>
      </c>
      <c r="E15" s="56">
        <v>14</v>
      </c>
      <c r="F15" s="32">
        <v>7</v>
      </c>
      <c r="G15" s="94">
        <v>3</v>
      </c>
      <c r="H15" s="106">
        <v>13</v>
      </c>
      <c r="I15" s="32"/>
      <c r="J15" s="18">
        <f t="shared" si="0"/>
        <v>49</v>
      </c>
      <c r="K15" s="1"/>
      <c r="L15" s="7">
        <f t="shared" si="1"/>
        <v>7</v>
      </c>
      <c r="N15">
        <v>0</v>
      </c>
      <c r="O15" t="s">
        <v>13</v>
      </c>
    </row>
    <row r="16" spans="1:15" ht="16.5" customHeight="1">
      <c r="A16" s="29" t="s">
        <v>78</v>
      </c>
      <c r="B16" s="63">
        <v>3</v>
      </c>
      <c r="C16" s="67">
        <v>18</v>
      </c>
      <c r="D16" s="40">
        <v>6</v>
      </c>
      <c r="E16" s="56">
        <v>11</v>
      </c>
      <c r="F16" s="32">
        <v>3</v>
      </c>
      <c r="G16" s="94">
        <v>3</v>
      </c>
      <c r="H16" s="106">
        <v>3</v>
      </c>
      <c r="I16" s="32"/>
      <c r="J16" s="18">
        <f t="shared" si="0"/>
        <v>47</v>
      </c>
      <c r="K16" s="1"/>
      <c r="L16" s="7">
        <f t="shared" si="1"/>
        <v>8</v>
      </c>
      <c r="O16" t="s">
        <v>14</v>
      </c>
    </row>
    <row r="17" spans="1:14" ht="17.25" customHeight="1">
      <c r="A17" s="34" t="s">
        <v>53</v>
      </c>
      <c r="B17" s="63">
        <v>15</v>
      </c>
      <c r="C17" s="67">
        <v>19</v>
      </c>
      <c r="D17" s="40">
        <v>0</v>
      </c>
      <c r="E17" s="56">
        <v>3</v>
      </c>
      <c r="F17" s="32">
        <v>0</v>
      </c>
      <c r="G17" s="94">
        <v>7</v>
      </c>
      <c r="H17" s="106">
        <v>0</v>
      </c>
      <c r="I17" s="32"/>
      <c r="J17" s="18">
        <f t="shared" si="0"/>
        <v>44</v>
      </c>
      <c r="K17" s="2"/>
      <c r="L17" s="7">
        <f t="shared" si="1"/>
        <v>9</v>
      </c>
      <c r="N17" t="s">
        <v>153</v>
      </c>
    </row>
    <row r="18" spans="1:14" ht="17.25" customHeight="1">
      <c r="A18" s="29" t="s">
        <v>32</v>
      </c>
      <c r="B18" s="63">
        <v>11</v>
      </c>
      <c r="C18" s="67">
        <v>9</v>
      </c>
      <c r="D18" s="40">
        <v>3</v>
      </c>
      <c r="E18" s="56">
        <v>3</v>
      </c>
      <c r="F18" s="32">
        <v>3</v>
      </c>
      <c r="G18" s="94">
        <v>3</v>
      </c>
      <c r="H18" s="106">
        <v>12</v>
      </c>
      <c r="I18" s="32"/>
      <c r="J18" s="18">
        <f t="shared" si="0"/>
        <v>44</v>
      </c>
      <c r="K18" s="1"/>
      <c r="L18" s="7">
        <f t="shared" si="1"/>
        <v>9</v>
      </c>
    </row>
    <row r="19" spans="1:14" ht="17.25" customHeight="1">
      <c r="A19" s="31" t="s">
        <v>144</v>
      </c>
      <c r="B19" s="65">
        <v>0</v>
      </c>
      <c r="C19" s="67">
        <v>17</v>
      </c>
      <c r="D19" s="40">
        <v>4</v>
      </c>
      <c r="E19" s="56">
        <v>0</v>
      </c>
      <c r="F19" s="79">
        <v>0</v>
      </c>
      <c r="G19" s="94">
        <v>6</v>
      </c>
      <c r="H19" s="108">
        <v>16</v>
      </c>
      <c r="I19" s="6"/>
      <c r="J19" s="18">
        <f t="shared" si="0"/>
        <v>43</v>
      </c>
      <c r="K19" s="1"/>
      <c r="L19" s="7">
        <f t="shared" si="1"/>
        <v>11</v>
      </c>
    </row>
    <row r="20" spans="1:14" ht="17.25">
      <c r="A20" s="29" t="s">
        <v>143</v>
      </c>
      <c r="B20" s="65">
        <v>0</v>
      </c>
      <c r="C20" s="67">
        <v>17</v>
      </c>
      <c r="D20" s="40">
        <v>0</v>
      </c>
      <c r="E20" s="56">
        <v>0</v>
      </c>
      <c r="F20" s="79">
        <v>0</v>
      </c>
      <c r="G20" s="94">
        <v>13</v>
      </c>
      <c r="H20" s="108">
        <v>12</v>
      </c>
      <c r="I20" s="6"/>
      <c r="J20" s="18">
        <f t="shared" si="0"/>
        <v>42</v>
      </c>
      <c r="K20" s="1"/>
      <c r="L20" s="7">
        <f t="shared" si="1"/>
        <v>12</v>
      </c>
    </row>
    <row r="21" spans="1:14" ht="17.25" customHeight="1">
      <c r="A21" s="28" t="s">
        <v>44</v>
      </c>
      <c r="B21" s="63">
        <v>3</v>
      </c>
      <c r="C21" s="67">
        <v>12</v>
      </c>
      <c r="D21" s="40">
        <v>14</v>
      </c>
      <c r="E21" s="56">
        <v>3</v>
      </c>
      <c r="F21" s="32">
        <v>3</v>
      </c>
      <c r="G21" s="94">
        <v>3</v>
      </c>
      <c r="H21" s="106">
        <v>3</v>
      </c>
      <c r="I21" s="32"/>
      <c r="J21" s="18">
        <f t="shared" si="0"/>
        <v>41</v>
      </c>
      <c r="K21" s="1"/>
      <c r="L21" s="7">
        <f t="shared" si="1"/>
        <v>13</v>
      </c>
    </row>
    <row r="22" spans="1:14" ht="17.25" customHeight="1">
      <c r="A22" s="34" t="s">
        <v>64</v>
      </c>
      <c r="B22" s="63">
        <v>7</v>
      </c>
      <c r="C22" s="67">
        <v>3</v>
      </c>
      <c r="D22" s="40">
        <v>3</v>
      </c>
      <c r="E22" s="56">
        <v>14</v>
      </c>
      <c r="F22" s="32">
        <v>3</v>
      </c>
      <c r="G22" s="94">
        <v>3</v>
      </c>
      <c r="H22" s="106">
        <v>7</v>
      </c>
      <c r="I22" s="32"/>
      <c r="J22" s="18">
        <f t="shared" si="0"/>
        <v>40</v>
      </c>
      <c r="K22" s="1"/>
      <c r="L22" s="7">
        <f t="shared" si="1"/>
        <v>14</v>
      </c>
    </row>
    <row r="23" spans="1:14" ht="17.25">
      <c r="A23" s="29" t="s">
        <v>76</v>
      </c>
      <c r="B23" s="63">
        <v>3</v>
      </c>
      <c r="C23" s="67">
        <v>3</v>
      </c>
      <c r="D23" s="40">
        <v>9</v>
      </c>
      <c r="E23" s="56">
        <v>3</v>
      </c>
      <c r="F23" s="32">
        <v>3</v>
      </c>
      <c r="G23" s="94">
        <v>10</v>
      </c>
      <c r="H23" s="106">
        <v>8</v>
      </c>
      <c r="I23" s="32"/>
      <c r="J23" s="18">
        <f t="shared" si="0"/>
        <v>39</v>
      </c>
      <c r="K23" s="1"/>
      <c r="L23" s="7">
        <f t="shared" si="1"/>
        <v>15</v>
      </c>
    </row>
    <row r="24" spans="1:14" ht="17.25" customHeight="1">
      <c r="A24" s="29" t="s">
        <v>61</v>
      </c>
      <c r="B24" s="63">
        <v>9</v>
      </c>
      <c r="C24" s="67">
        <v>0</v>
      </c>
      <c r="D24" s="40">
        <v>0</v>
      </c>
      <c r="E24" s="56">
        <v>14</v>
      </c>
      <c r="F24" s="32">
        <v>0</v>
      </c>
      <c r="G24" s="94">
        <v>3</v>
      </c>
      <c r="H24" s="106">
        <v>13</v>
      </c>
      <c r="I24" s="32"/>
      <c r="J24" s="18">
        <f t="shared" si="0"/>
        <v>39</v>
      </c>
      <c r="K24" s="1"/>
      <c r="L24" s="7">
        <f t="shared" si="1"/>
        <v>15</v>
      </c>
    </row>
    <row r="25" spans="1:14" ht="17.25">
      <c r="A25" s="29" t="s">
        <v>201</v>
      </c>
      <c r="B25" s="87">
        <v>0</v>
      </c>
      <c r="C25" s="88">
        <v>0</v>
      </c>
      <c r="D25" s="89">
        <v>0</v>
      </c>
      <c r="E25" s="90">
        <v>6</v>
      </c>
      <c r="F25" s="91">
        <v>18</v>
      </c>
      <c r="G25" s="100">
        <v>11</v>
      </c>
      <c r="H25" s="109">
        <v>4</v>
      </c>
      <c r="I25" s="92"/>
      <c r="J25" s="18">
        <f t="shared" si="0"/>
        <v>39</v>
      </c>
      <c r="L25" s="7">
        <f t="shared" si="1"/>
        <v>15</v>
      </c>
    </row>
    <row r="26" spans="1:14" ht="17.25">
      <c r="A26" s="29" t="s">
        <v>138</v>
      </c>
      <c r="B26" s="65">
        <v>0</v>
      </c>
      <c r="C26" s="67">
        <v>3</v>
      </c>
      <c r="D26" s="40">
        <v>18</v>
      </c>
      <c r="E26" s="56">
        <v>3</v>
      </c>
      <c r="F26" s="79">
        <v>0</v>
      </c>
      <c r="G26" s="94">
        <v>13</v>
      </c>
      <c r="H26" s="108">
        <v>0</v>
      </c>
      <c r="I26" s="6"/>
      <c r="J26" s="18">
        <f t="shared" si="0"/>
        <v>37</v>
      </c>
      <c r="K26" s="1"/>
      <c r="L26" s="7">
        <f t="shared" si="1"/>
        <v>18</v>
      </c>
    </row>
    <row r="27" spans="1:14" ht="17.25" customHeight="1">
      <c r="A27" s="29" t="s">
        <v>29</v>
      </c>
      <c r="B27" s="63">
        <v>3</v>
      </c>
      <c r="C27" s="67">
        <v>7</v>
      </c>
      <c r="D27" s="40">
        <v>3</v>
      </c>
      <c r="E27" s="56">
        <v>12</v>
      </c>
      <c r="F27" s="32">
        <v>0</v>
      </c>
      <c r="G27" s="94">
        <v>9</v>
      </c>
      <c r="H27" s="106">
        <v>3</v>
      </c>
      <c r="I27" s="32"/>
      <c r="J27" s="18">
        <f t="shared" si="0"/>
        <v>37</v>
      </c>
      <c r="K27" s="1"/>
      <c r="L27" s="7">
        <f t="shared" si="1"/>
        <v>18</v>
      </c>
    </row>
    <row r="28" spans="1:14" ht="17.25" customHeight="1">
      <c r="A28" s="29" t="s">
        <v>77</v>
      </c>
      <c r="B28" s="63">
        <v>3</v>
      </c>
      <c r="C28" s="67">
        <v>0</v>
      </c>
      <c r="D28" s="40">
        <v>3</v>
      </c>
      <c r="E28" s="56">
        <v>0</v>
      </c>
      <c r="F28" s="32">
        <v>13</v>
      </c>
      <c r="G28" s="94">
        <v>10</v>
      </c>
      <c r="H28" s="106">
        <v>8</v>
      </c>
      <c r="I28" s="32"/>
      <c r="J28" s="18">
        <f t="shared" si="0"/>
        <v>37</v>
      </c>
      <c r="K28" s="1"/>
      <c r="L28" s="7">
        <f t="shared" si="1"/>
        <v>18</v>
      </c>
    </row>
    <row r="29" spans="1:14" ht="17.25" customHeight="1">
      <c r="A29" s="29" t="s">
        <v>45</v>
      </c>
      <c r="B29" s="63">
        <v>8</v>
      </c>
      <c r="C29" s="67">
        <v>3</v>
      </c>
      <c r="D29" s="40">
        <v>0</v>
      </c>
      <c r="E29" s="56">
        <v>3</v>
      </c>
      <c r="F29" s="32">
        <v>14</v>
      </c>
      <c r="G29" s="94">
        <v>8</v>
      </c>
      <c r="H29" s="106">
        <v>0</v>
      </c>
      <c r="I29" s="32"/>
      <c r="J29" s="18">
        <f t="shared" si="0"/>
        <v>36</v>
      </c>
      <c r="K29" s="1"/>
      <c r="L29" s="7">
        <f t="shared" si="1"/>
        <v>21</v>
      </c>
    </row>
    <row r="30" spans="1:14" ht="17.25" customHeight="1">
      <c r="A30" s="29" t="s">
        <v>28</v>
      </c>
      <c r="B30" s="63">
        <v>3</v>
      </c>
      <c r="C30" s="67">
        <v>3</v>
      </c>
      <c r="D30" s="40">
        <v>3</v>
      </c>
      <c r="E30" s="56">
        <v>9</v>
      </c>
      <c r="F30" s="32">
        <v>12</v>
      </c>
      <c r="G30" s="94">
        <v>3</v>
      </c>
      <c r="H30" s="106">
        <v>3</v>
      </c>
      <c r="I30" s="32"/>
      <c r="J30" s="18">
        <f t="shared" si="0"/>
        <v>36</v>
      </c>
      <c r="K30" s="1"/>
      <c r="L30" s="7">
        <f t="shared" si="1"/>
        <v>21</v>
      </c>
    </row>
    <row r="31" spans="1:14" ht="17.25" customHeight="1">
      <c r="A31" s="29" t="s">
        <v>149</v>
      </c>
      <c r="B31" s="65">
        <v>0</v>
      </c>
      <c r="C31" s="67">
        <v>8</v>
      </c>
      <c r="D31" s="40">
        <v>3</v>
      </c>
      <c r="E31" s="56">
        <v>0</v>
      </c>
      <c r="F31" s="79">
        <v>3</v>
      </c>
      <c r="G31" s="94">
        <v>6</v>
      </c>
      <c r="H31" s="108">
        <v>15</v>
      </c>
      <c r="I31" s="6"/>
      <c r="J31" s="18">
        <f t="shared" si="0"/>
        <v>35</v>
      </c>
      <c r="K31" s="1"/>
      <c r="L31" s="7">
        <f t="shared" si="1"/>
        <v>23</v>
      </c>
    </row>
    <row r="32" spans="1:14" ht="16.899999999999999" customHeight="1">
      <c r="A32" s="29" t="s">
        <v>55</v>
      </c>
      <c r="B32" s="63">
        <v>14</v>
      </c>
      <c r="C32" s="67">
        <v>3</v>
      </c>
      <c r="D32" s="40">
        <v>3</v>
      </c>
      <c r="E32" s="56">
        <v>4</v>
      </c>
      <c r="F32" s="32">
        <v>0</v>
      </c>
      <c r="G32" s="94">
        <v>3</v>
      </c>
      <c r="H32" s="106">
        <v>6</v>
      </c>
      <c r="I32" s="32"/>
      <c r="J32" s="18">
        <f t="shared" si="0"/>
        <v>33</v>
      </c>
      <c r="K32" s="1"/>
      <c r="L32" s="7">
        <f t="shared" si="1"/>
        <v>24</v>
      </c>
    </row>
    <row r="33" spans="1:12" ht="17.25">
      <c r="A33" s="29" t="s">
        <v>24</v>
      </c>
      <c r="B33" s="63">
        <v>3</v>
      </c>
      <c r="C33" s="67">
        <v>3</v>
      </c>
      <c r="D33" s="40">
        <v>3</v>
      </c>
      <c r="E33" s="56">
        <v>14</v>
      </c>
      <c r="F33" s="32">
        <v>3</v>
      </c>
      <c r="G33" s="94">
        <v>3</v>
      </c>
      <c r="H33" s="106">
        <v>3</v>
      </c>
      <c r="I33" s="32"/>
      <c r="J33" s="18">
        <f t="shared" si="0"/>
        <v>32</v>
      </c>
      <c r="K33" s="1"/>
      <c r="L33" s="7">
        <f t="shared" si="1"/>
        <v>25</v>
      </c>
    </row>
    <row r="34" spans="1:12" ht="16.149999999999999" customHeight="1">
      <c r="A34" s="29" t="s">
        <v>42</v>
      </c>
      <c r="B34" s="63">
        <v>3</v>
      </c>
      <c r="C34" s="67">
        <v>0</v>
      </c>
      <c r="D34" s="40">
        <v>3</v>
      </c>
      <c r="E34" s="56">
        <v>9</v>
      </c>
      <c r="F34" s="32">
        <v>6</v>
      </c>
      <c r="G34" s="94">
        <v>8</v>
      </c>
      <c r="H34" s="106">
        <v>3</v>
      </c>
      <c r="I34" s="32"/>
      <c r="J34" s="18">
        <f t="shared" si="0"/>
        <v>32</v>
      </c>
      <c r="K34" s="2"/>
      <c r="L34" s="7">
        <f t="shared" si="1"/>
        <v>25</v>
      </c>
    </row>
    <row r="35" spans="1:12" ht="17.25" customHeight="1">
      <c r="A35" s="29" t="s">
        <v>19</v>
      </c>
      <c r="B35" s="63">
        <v>3</v>
      </c>
      <c r="C35" s="67">
        <v>0</v>
      </c>
      <c r="D35" s="40">
        <v>0</v>
      </c>
      <c r="E35" s="56">
        <v>0</v>
      </c>
      <c r="F35" s="32">
        <v>0</v>
      </c>
      <c r="G35" s="94">
        <v>15</v>
      </c>
      <c r="H35" s="106">
        <v>14</v>
      </c>
      <c r="I35" s="32"/>
      <c r="J35" s="18">
        <f t="shared" si="0"/>
        <v>32</v>
      </c>
      <c r="K35" s="2"/>
      <c r="L35" s="7">
        <f t="shared" si="1"/>
        <v>25</v>
      </c>
    </row>
    <row r="36" spans="1:12" ht="17.25">
      <c r="A36" s="29" t="s">
        <v>80</v>
      </c>
      <c r="B36" s="63">
        <v>3</v>
      </c>
      <c r="C36" s="67">
        <v>0</v>
      </c>
      <c r="D36" s="40">
        <v>3</v>
      </c>
      <c r="E36" s="56">
        <v>3</v>
      </c>
      <c r="F36" s="32">
        <v>17</v>
      </c>
      <c r="G36" s="94">
        <v>3</v>
      </c>
      <c r="H36" s="106">
        <v>0</v>
      </c>
      <c r="I36" s="32"/>
      <c r="J36" s="18">
        <f t="shared" si="0"/>
        <v>29</v>
      </c>
      <c r="K36" s="2"/>
      <c r="L36" s="7">
        <f t="shared" si="1"/>
        <v>28</v>
      </c>
    </row>
    <row r="37" spans="1:12" ht="17.25" customHeight="1">
      <c r="A37" s="29" t="s">
        <v>134</v>
      </c>
      <c r="B37" s="65">
        <v>0</v>
      </c>
      <c r="C37" s="67">
        <v>3</v>
      </c>
      <c r="D37" s="40">
        <v>3</v>
      </c>
      <c r="E37" s="56">
        <v>11</v>
      </c>
      <c r="F37" s="79">
        <v>0</v>
      </c>
      <c r="G37" s="94">
        <v>12</v>
      </c>
      <c r="H37" s="108">
        <v>0</v>
      </c>
      <c r="I37" s="6"/>
      <c r="J37" s="18">
        <f t="shared" si="0"/>
        <v>29</v>
      </c>
      <c r="K37" s="1"/>
      <c r="L37" s="7">
        <f t="shared" si="1"/>
        <v>28</v>
      </c>
    </row>
    <row r="38" spans="1:12" ht="17.25">
      <c r="A38" s="29" t="s">
        <v>133</v>
      </c>
      <c r="B38" s="65">
        <v>0</v>
      </c>
      <c r="C38" s="67">
        <v>15</v>
      </c>
      <c r="D38" s="40">
        <v>0</v>
      </c>
      <c r="E38" s="56">
        <v>0</v>
      </c>
      <c r="F38" s="79">
        <v>0</v>
      </c>
      <c r="G38" s="94">
        <v>14</v>
      </c>
      <c r="H38" s="108">
        <v>0</v>
      </c>
      <c r="I38" s="6"/>
      <c r="J38" s="18">
        <f t="shared" si="0"/>
        <v>29</v>
      </c>
      <c r="K38" s="1"/>
      <c r="L38" s="7">
        <f t="shared" si="1"/>
        <v>28</v>
      </c>
    </row>
    <row r="39" spans="1:12" ht="17.25" customHeight="1">
      <c r="A39" s="29" t="s">
        <v>148</v>
      </c>
      <c r="B39" s="65">
        <v>3</v>
      </c>
      <c r="C39" s="67">
        <v>14</v>
      </c>
      <c r="D39" s="40">
        <v>3</v>
      </c>
      <c r="E39" s="56">
        <v>0</v>
      </c>
      <c r="F39" s="79">
        <v>3</v>
      </c>
      <c r="G39" s="94">
        <v>0</v>
      </c>
      <c r="H39" s="108">
        <v>6</v>
      </c>
      <c r="I39" s="6"/>
      <c r="J39" s="18">
        <f t="shared" si="0"/>
        <v>29</v>
      </c>
      <c r="K39" s="1"/>
      <c r="L39" s="7">
        <f t="shared" si="1"/>
        <v>28</v>
      </c>
    </row>
    <row r="40" spans="1:12" ht="18.75" customHeight="1">
      <c r="A40" s="29" t="s">
        <v>68</v>
      </c>
      <c r="B40" s="63">
        <v>4</v>
      </c>
      <c r="C40" s="67">
        <v>0</v>
      </c>
      <c r="D40" s="40">
        <v>3</v>
      </c>
      <c r="E40" s="56">
        <v>3</v>
      </c>
      <c r="F40" s="32">
        <v>15</v>
      </c>
      <c r="G40" s="94">
        <v>3</v>
      </c>
      <c r="H40" s="106">
        <v>0</v>
      </c>
      <c r="I40" s="32"/>
      <c r="J40" s="18">
        <f t="shared" si="0"/>
        <v>28</v>
      </c>
      <c r="K40" s="1"/>
      <c r="L40" s="7">
        <f t="shared" si="1"/>
        <v>32</v>
      </c>
    </row>
    <row r="41" spans="1:12" ht="16.5">
      <c r="A41" s="112" t="s">
        <v>122</v>
      </c>
      <c r="B41" s="66">
        <v>0</v>
      </c>
      <c r="C41" s="68">
        <v>3</v>
      </c>
      <c r="D41" s="41">
        <v>16</v>
      </c>
      <c r="E41" s="46">
        <v>3</v>
      </c>
      <c r="F41" s="80">
        <v>0</v>
      </c>
      <c r="G41" s="95">
        <v>3</v>
      </c>
      <c r="H41" s="110">
        <v>3</v>
      </c>
      <c r="I41" s="19"/>
      <c r="J41" s="18">
        <f t="shared" ref="J41:J72" si="2">B41+C41+D41+E41+F41+G41+H41+I41</f>
        <v>28</v>
      </c>
      <c r="K41" s="1"/>
      <c r="L41" s="7">
        <f t="shared" ref="L41:L72" si="3">IF(J41="","",RANK(J41,$J$9:$J$191))</f>
        <v>32</v>
      </c>
    </row>
    <row r="42" spans="1:12" ht="16.5">
      <c r="A42" s="28" t="s">
        <v>101</v>
      </c>
      <c r="B42" s="65">
        <v>3</v>
      </c>
      <c r="C42" s="67">
        <v>13</v>
      </c>
      <c r="D42" s="40">
        <v>3</v>
      </c>
      <c r="E42" s="56">
        <v>0</v>
      </c>
      <c r="F42" s="79">
        <v>3</v>
      </c>
      <c r="G42" s="94">
        <v>3</v>
      </c>
      <c r="H42" s="108">
        <v>3</v>
      </c>
      <c r="I42" s="6"/>
      <c r="J42" s="18">
        <f t="shared" si="2"/>
        <v>28</v>
      </c>
      <c r="K42" s="1"/>
      <c r="L42" s="7">
        <f t="shared" si="3"/>
        <v>32</v>
      </c>
    </row>
    <row r="43" spans="1:12" ht="16.5" customHeight="1">
      <c r="A43" s="35" t="s">
        <v>100</v>
      </c>
      <c r="B43" s="65">
        <v>4</v>
      </c>
      <c r="C43" s="67">
        <v>4</v>
      </c>
      <c r="D43" s="40">
        <v>4</v>
      </c>
      <c r="E43" s="56">
        <v>4</v>
      </c>
      <c r="F43" s="79">
        <v>4</v>
      </c>
      <c r="G43" s="94">
        <v>4</v>
      </c>
      <c r="H43" s="108">
        <v>4</v>
      </c>
      <c r="I43" s="6"/>
      <c r="J43" s="18">
        <f t="shared" si="2"/>
        <v>28</v>
      </c>
      <c r="K43" s="1"/>
      <c r="L43" s="7">
        <f t="shared" si="3"/>
        <v>32</v>
      </c>
    </row>
    <row r="44" spans="1:12" ht="17.25">
      <c r="A44" s="31" t="s">
        <v>106</v>
      </c>
      <c r="B44" s="65">
        <v>4</v>
      </c>
      <c r="C44" s="67">
        <v>4</v>
      </c>
      <c r="D44" s="40">
        <v>4</v>
      </c>
      <c r="E44" s="56">
        <v>4</v>
      </c>
      <c r="F44" s="79">
        <v>4</v>
      </c>
      <c r="G44" s="94">
        <v>4</v>
      </c>
      <c r="H44" s="108">
        <v>4</v>
      </c>
      <c r="I44" s="6"/>
      <c r="J44" s="18">
        <f t="shared" si="2"/>
        <v>28</v>
      </c>
      <c r="K44" s="1"/>
      <c r="L44" s="7">
        <f t="shared" si="3"/>
        <v>32</v>
      </c>
    </row>
    <row r="45" spans="1:12" ht="16.899999999999999" customHeight="1">
      <c r="A45" s="31" t="s">
        <v>145</v>
      </c>
      <c r="B45" s="65">
        <v>4</v>
      </c>
      <c r="C45" s="67">
        <v>4</v>
      </c>
      <c r="D45" s="40">
        <v>4</v>
      </c>
      <c r="E45" s="56">
        <v>4</v>
      </c>
      <c r="F45" s="79">
        <v>4</v>
      </c>
      <c r="G45" s="94">
        <v>4</v>
      </c>
      <c r="H45" s="108">
        <v>4</v>
      </c>
      <c r="I45" s="6"/>
      <c r="J45" s="18">
        <f t="shared" si="2"/>
        <v>28</v>
      </c>
      <c r="K45" s="2"/>
      <c r="L45" s="7">
        <f t="shared" si="3"/>
        <v>32</v>
      </c>
    </row>
    <row r="46" spans="1:12" ht="17.25">
      <c r="A46" s="29" t="s">
        <v>31</v>
      </c>
      <c r="B46" s="63">
        <v>3</v>
      </c>
      <c r="C46" s="67">
        <v>3</v>
      </c>
      <c r="D46" s="40">
        <v>3</v>
      </c>
      <c r="E46" s="56">
        <v>3</v>
      </c>
      <c r="F46" s="32">
        <v>3</v>
      </c>
      <c r="G46" s="94">
        <v>9</v>
      </c>
      <c r="H46" s="106">
        <v>3</v>
      </c>
      <c r="I46" s="32"/>
      <c r="J46" s="18">
        <f t="shared" si="2"/>
        <v>27</v>
      </c>
      <c r="K46" s="1"/>
      <c r="L46" s="7">
        <f t="shared" si="3"/>
        <v>38</v>
      </c>
    </row>
    <row r="47" spans="1:12" ht="16.149999999999999" customHeight="1">
      <c r="A47" s="31" t="s">
        <v>105</v>
      </c>
      <c r="B47" s="65">
        <v>4</v>
      </c>
      <c r="C47" s="67">
        <v>4</v>
      </c>
      <c r="D47" s="40">
        <v>4</v>
      </c>
      <c r="E47" s="56">
        <v>0</v>
      </c>
      <c r="F47" s="79">
        <v>0</v>
      </c>
      <c r="G47" s="94">
        <v>0</v>
      </c>
      <c r="H47" s="108">
        <v>14</v>
      </c>
      <c r="I47" s="6"/>
      <c r="J47" s="18">
        <f t="shared" si="2"/>
        <v>26</v>
      </c>
      <c r="K47" s="1"/>
      <c r="L47" s="7">
        <f t="shared" si="3"/>
        <v>39</v>
      </c>
    </row>
    <row r="48" spans="1:12" ht="17.25" customHeight="1">
      <c r="A48" s="29" t="s">
        <v>170</v>
      </c>
      <c r="B48" s="63">
        <v>3</v>
      </c>
      <c r="C48" s="67">
        <v>3</v>
      </c>
      <c r="D48" s="40">
        <v>19</v>
      </c>
      <c r="E48" s="56">
        <v>0</v>
      </c>
      <c r="F48" s="79">
        <v>0</v>
      </c>
      <c r="G48" s="94">
        <v>0</v>
      </c>
      <c r="H48" s="108">
        <v>0</v>
      </c>
      <c r="I48" s="6"/>
      <c r="J48" s="18">
        <f t="shared" si="2"/>
        <v>25</v>
      </c>
      <c r="K48" s="1"/>
      <c r="L48" s="7">
        <f t="shared" si="3"/>
        <v>40</v>
      </c>
    </row>
    <row r="49" spans="1:12" ht="16.899999999999999" customHeight="1">
      <c r="A49" s="29" t="s">
        <v>15</v>
      </c>
      <c r="B49" s="63">
        <v>7</v>
      </c>
      <c r="C49" s="67">
        <v>0</v>
      </c>
      <c r="D49" s="40">
        <v>0</v>
      </c>
      <c r="E49" s="56">
        <v>14</v>
      </c>
      <c r="F49" s="32">
        <v>0</v>
      </c>
      <c r="G49" s="94">
        <v>4</v>
      </c>
      <c r="H49" s="106">
        <v>0</v>
      </c>
      <c r="I49" s="32"/>
      <c r="J49" s="18">
        <f t="shared" si="2"/>
        <v>25</v>
      </c>
      <c r="K49" s="2"/>
      <c r="L49" s="7">
        <f t="shared" si="3"/>
        <v>40</v>
      </c>
    </row>
    <row r="50" spans="1:12" ht="16.5">
      <c r="A50" s="112" t="s">
        <v>34</v>
      </c>
      <c r="B50" s="64">
        <v>3</v>
      </c>
      <c r="C50" s="68">
        <v>3</v>
      </c>
      <c r="D50" s="41">
        <v>3</v>
      </c>
      <c r="E50" s="46">
        <v>4</v>
      </c>
      <c r="F50" s="80">
        <v>0</v>
      </c>
      <c r="G50" s="95">
        <v>12</v>
      </c>
      <c r="H50" s="110">
        <v>0</v>
      </c>
      <c r="I50" s="19"/>
      <c r="J50" s="18">
        <f t="shared" si="2"/>
        <v>25</v>
      </c>
      <c r="K50" s="1"/>
      <c r="L50" s="7">
        <f t="shared" si="3"/>
        <v>40</v>
      </c>
    </row>
    <row r="51" spans="1:12" ht="17.25">
      <c r="A51" s="29" t="s">
        <v>18</v>
      </c>
      <c r="B51" s="63">
        <v>10</v>
      </c>
      <c r="C51" s="67">
        <v>3</v>
      </c>
      <c r="D51" s="40">
        <v>3</v>
      </c>
      <c r="E51" s="56">
        <v>3</v>
      </c>
      <c r="F51" s="32">
        <v>0</v>
      </c>
      <c r="G51" s="94">
        <v>3</v>
      </c>
      <c r="H51" s="106">
        <v>3</v>
      </c>
      <c r="I51" s="32"/>
      <c r="J51" s="18">
        <f t="shared" si="2"/>
        <v>25</v>
      </c>
      <c r="K51" s="1"/>
      <c r="L51" s="7">
        <f t="shared" si="3"/>
        <v>40</v>
      </c>
    </row>
    <row r="52" spans="1:12" ht="17.25" customHeight="1">
      <c r="A52" s="29" t="s">
        <v>52</v>
      </c>
      <c r="B52" s="63">
        <v>10</v>
      </c>
      <c r="C52" s="67">
        <v>3</v>
      </c>
      <c r="D52" s="40">
        <v>3</v>
      </c>
      <c r="E52" s="56">
        <v>3</v>
      </c>
      <c r="F52" s="32">
        <v>0</v>
      </c>
      <c r="G52" s="94">
        <v>3</v>
      </c>
      <c r="H52" s="106">
        <v>3</v>
      </c>
      <c r="I52" s="32"/>
      <c r="J52" s="18">
        <f t="shared" si="2"/>
        <v>25</v>
      </c>
      <c r="K52" s="2"/>
      <c r="L52" s="7">
        <f t="shared" si="3"/>
        <v>40</v>
      </c>
    </row>
    <row r="53" spans="1:12" ht="17.25">
      <c r="A53" s="31" t="s">
        <v>137</v>
      </c>
      <c r="B53" s="65">
        <v>0</v>
      </c>
      <c r="C53" s="67">
        <v>4</v>
      </c>
      <c r="D53" s="40">
        <v>4</v>
      </c>
      <c r="E53" s="56">
        <v>4</v>
      </c>
      <c r="F53" s="79">
        <v>4</v>
      </c>
      <c r="G53" s="94">
        <v>4</v>
      </c>
      <c r="H53" s="108">
        <v>4</v>
      </c>
      <c r="I53" s="6"/>
      <c r="J53" s="18">
        <f t="shared" si="2"/>
        <v>24</v>
      </c>
      <c r="K53" s="2"/>
      <c r="L53" s="7">
        <f t="shared" si="3"/>
        <v>45</v>
      </c>
    </row>
    <row r="54" spans="1:12" ht="17.25" customHeight="1">
      <c r="A54" s="29" t="s">
        <v>21</v>
      </c>
      <c r="B54" s="63">
        <v>3</v>
      </c>
      <c r="C54" s="67">
        <v>3</v>
      </c>
      <c r="D54" s="40">
        <v>3</v>
      </c>
      <c r="E54" s="56">
        <v>3</v>
      </c>
      <c r="F54" s="32">
        <v>0</v>
      </c>
      <c r="G54" s="94">
        <v>3</v>
      </c>
      <c r="H54" s="106">
        <v>9</v>
      </c>
      <c r="I54" s="32"/>
      <c r="J54" s="18">
        <f t="shared" si="2"/>
        <v>24</v>
      </c>
      <c r="K54" s="1"/>
      <c r="L54" s="7">
        <f t="shared" si="3"/>
        <v>45</v>
      </c>
    </row>
    <row r="55" spans="1:12" ht="17.25" customHeight="1">
      <c r="A55" s="29" t="s">
        <v>168</v>
      </c>
      <c r="B55" s="63">
        <v>3</v>
      </c>
      <c r="C55" s="67">
        <v>3</v>
      </c>
      <c r="D55" s="40">
        <v>17</v>
      </c>
      <c r="E55" s="56">
        <v>0</v>
      </c>
      <c r="F55" s="79">
        <v>0</v>
      </c>
      <c r="G55" s="94">
        <v>0</v>
      </c>
      <c r="H55" s="108">
        <v>0</v>
      </c>
      <c r="I55" s="6"/>
      <c r="J55" s="18">
        <f t="shared" si="2"/>
        <v>23</v>
      </c>
      <c r="K55" s="1"/>
      <c r="L55" s="7">
        <f t="shared" si="3"/>
        <v>47</v>
      </c>
    </row>
    <row r="56" spans="1:12" ht="17.25" customHeight="1">
      <c r="A56" s="31" t="s">
        <v>59</v>
      </c>
      <c r="B56" s="63">
        <v>13</v>
      </c>
      <c r="C56" s="67">
        <v>0</v>
      </c>
      <c r="D56" s="40">
        <v>0</v>
      </c>
      <c r="E56" s="56">
        <v>10</v>
      </c>
      <c r="F56" s="32">
        <v>0</v>
      </c>
      <c r="G56" s="94">
        <v>0</v>
      </c>
      <c r="H56" s="106">
        <v>0</v>
      </c>
      <c r="I56" s="32"/>
      <c r="J56" s="18">
        <f t="shared" si="2"/>
        <v>23</v>
      </c>
      <c r="K56" s="2"/>
      <c r="L56" s="7">
        <f t="shared" si="3"/>
        <v>47</v>
      </c>
    </row>
    <row r="57" spans="1:12" ht="17.25">
      <c r="A57" s="113" t="s">
        <v>60</v>
      </c>
      <c r="B57" s="64">
        <v>13</v>
      </c>
      <c r="C57" s="68">
        <v>0</v>
      </c>
      <c r="D57" s="41">
        <v>0</v>
      </c>
      <c r="E57" s="46">
        <v>10</v>
      </c>
      <c r="F57" s="43">
        <v>0</v>
      </c>
      <c r="G57" s="95">
        <v>0</v>
      </c>
      <c r="H57" s="107">
        <v>0</v>
      </c>
      <c r="I57" s="43"/>
      <c r="J57" s="18">
        <f t="shared" si="2"/>
        <v>23</v>
      </c>
      <c r="K57" s="1"/>
      <c r="L57" s="7">
        <f t="shared" si="3"/>
        <v>47</v>
      </c>
    </row>
    <row r="58" spans="1:12" ht="17.25">
      <c r="A58" s="29" t="s">
        <v>20</v>
      </c>
      <c r="B58" s="63">
        <v>3</v>
      </c>
      <c r="C58" s="67">
        <v>3</v>
      </c>
      <c r="D58" s="40">
        <v>3</v>
      </c>
      <c r="E58" s="56">
        <v>5</v>
      </c>
      <c r="F58" s="32">
        <v>3</v>
      </c>
      <c r="G58" s="94">
        <v>3</v>
      </c>
      <c r="H58" s="106">
        <v>3</v>
      </c>
      <c r="I58" s="32"/>
      <c r="J58" s="18">
        <f t="shared" si="2"/>
        <v>23</v>
      </c>
      <c r="K58" s="1"/>
      <c r="L58" s="7">
        <f t="shared" si="3"/>
        <v>47</v>
      </c>
    </row>
    <row r="59" spans="1:12" ht="17.25" customHeight="1">
      <c r="A59" s="29" t="s">
        <v>207</v>
      </c>
      <c r="B59" s="87">
        <v>0</v>
      </c>
      <c r="C59" s="88">
        <v>0</v>
      </c>
      <c r="D59" s="89">
        <v>0</v>
      </c>
      <c r="E59" s="90">
        <v>15</v>
      </c>
      <c r="F59" s="91">
        <v>0</v>
      </c>
      <c r="G59" s="100">
        <v>7</v>
      </c>
      <c r="H59" s="109">
        <v>0</v>
      </c>
      <c r="I59" s="92"/>
      <c r="J59" s="18">
        <f t="shared" si="2"/>
        <v>22</v>
      </c>
      <c r="L59" s="7">
        <f t="shared" si="3"/>
        <v>51</v>
      </c>
    </row>
    <row r="60" spans="1:12" ht="17.25" customHeight="1">
      <c r="A60" s="29" t="s">
        <v>152</v>
      </c>
      <c r="B60" s="63">
        <v>0</v>
      </c>
      <c r="C60" s="67">
        <v>0</v>
      </c>
      <c r="D60" s="40">
        <v>11</v>
      </c>
      <c r="E60" s="56">
        <v>0</v>
      </c>
      <c r="F60" s="79">
        <v>0</v>
      </c>
      <c r="G60" s="94">
        <v>0</v>
      </c>
      <c r="H60" s="108">
        <v>11</v>
      </c>
      <c r="I60" s="6"/>
      <c r="J60" s="18">
        <f t="shared" si="2"/>
        <v>22</v>
      </c>
      <c r="K60" s="1"/>
      <c r="L60" s="7">
        <f t="shared" si="3"/>
        <v>51</v>
      </c>
    </row>
    <row r="61" spans="1:12" ht="17.25" customHeight="1">
      <c r="A61" s="29" t="s">
        <v>63</v>
      </c>
      <c r="B61" s="63">
        <v>8</v>
      </c>
      <c r="C61" s="67">
        <v>0</v>
      </c>
      <c r="D61" s="40">
        <v>10</v>
      </c>
      <c r="E61" s="56">
        <v>3</v>
      </c>
      <c r="F61" s="32">
        <v>0</v>
      </c>
      <c r="G61" s="94">
        <v>0</v>
      </c>
      <c r="H61" s="106">
        <v>0</v>
      </c>
      <c r="I61" s="32"/>
      <c r="J61" s="18">
        <f t="shared" si="2"/>
        <v>21</v>
      </c>
      <c r="K61" s="1"/>
      <c r="L61" s="7">
        <f t="shared" si="3"/>
        <v>53</v>
      </c>
    </row>
    <row r="62" spans="1:12" ht="17.25" customHeight="1">
      <c r="A62" s="34" t="s">
        <v>65</v>
      </c>
      <c r="B62" s="63">
        <v>6</v>
      </c>
      <c r="C62" s="67">
        <v>0</v>
      </c>
      <c r="D62" s="40">
        <v>0</v>
      </c>
      <c r="E62" s="56">
        <v>15</v>
      </c>
      <c r="F62" s="32">
        <v>0</v>
      </c>
      <c r="G62" s="94">
        <v>0</v>
      </c>
      <c r="H62" s="106">
        <v>0</v>
      </c>
      <c r="I62" s="32"/>
      <c r="J62" s="18">
        <f t="shared" si="2"/>
        <v>21</v>
      </c>
      <c r="K62" s="2"/>
      <c r="L62" s="7">
        <f t="shared" si="3"/>
        <v>53</v>
      </c>
    </row>
    <row r="63" spans="1:12" ht="17.25">
      <c r="A63" s="29" t="s">
        <v>141</v>
      </c>
      <c r="B63" s="65">
        <v>0</v>
      </c>
      <c r="C63" s="67">
        <v>3</v>
      </c>
      <c r="D63" s="40">
        <v>0</v>
      </c>
      <c r="E63" s="56">
        <v>3</v>
      </c>
      <c r="F63" s="79">
        <v>3</v>
      </c>
      <c r="G63" s="94">
        <v>3</v>
      </c>
      <c r="H63" s="108">
        <v>9</v>
      </c>
      <c r="I63" s="6"/>
      <c r="J63" s="18">
        <f t="shared" si="2"/>
        <v>21</v>
      </c>
      <c r="K63" s="1"/>
      <c r="L63" s="7">
        <f t="shared" si="3"/>
        <v>53</v>
      </c>
    </row>
    <row r="64" spans="1:12" ht="17.25" customHeight="1">
      <c r="A64" s="29" t="s">
        <v>66</v>
      </c>
      <c r="B64" s="63">
        <v>11</v>
      </c>
      <c r="C64" s="67">
        <v>0</v>
      </c>
      <c r="D64" s="40">
        <v>3</v>
      </c>
      <c r="E64" s="56">
        <v>3</v>
      </c>
      <c r="F64" s="32">
        <v>0</v>
      </c>
      <c r="G64" s="94">
        <v>3</v>
      </c>
      <c r="H64" s="106">
        <v>0</v>
      </c>
      <c r="I64" s="32"/>
      <c r="J64" s="18">
        <f t="shared" si="2"/>
        <v>20</v>
      </c>
      <c r="K64" s="1"/>
      <c r="L64" s="7">
        <f t="shared" si="3"/>
        <v>56</v>
      </c>
    </row>
    <row r="65" spans="1:12" ht="17.25" customHeight="1">
      <c r="A65" s="29" t="s">
        <v>23</v>
      </c>
      <c r="B65" s="63">
        <v>3</v>
      </c>
      <c r="C65" s="67">
        <v>3</v>
      </c>
      <c r="D65" s="40">
        <v>3</v>
      </c>
      <c r="E65" s="56">
        <v>3</v>
      </c>
      <c r="F65" s="32">
        <v>5</v>
      </c>
      <c r="G65" s="94">
        <v>3</v>
      </c>
      <c r="H65" s="106">
        <v>0</v>
      </c>
      <c r="I65" s="32"/>
      <c r="J65" s="18">
        <f t="shared" si="2"/>
        <v>20</v>
      </c>
      <c r="K65" s="2"/>
      <c r="L65" s="7">
        <f t="shared" si="3"/>
        <v>56</v>
      </c>
    </row>
    <row r="66" spans="1:12" ht="17.25">
      <c r="A66" s="29" t="s">
        <v>81</v>
      </c>
      <c r="B66" s="63">
        <v>3</v>
      </c>
      <c r="C66" s="67">
        <v>0</v>
      </c>
      <c r="D66" s="40">
        <v>3</v>
      </c>
      <c r="E66" s="56">
        <v>3</v>
      </c>
      <c r="F66" s="32">
        <v>8</v>
      </c>
      <c r="G66" s="94">
        <v>3</v>
      </c>
      <c r="H66" s="106">
        <v>0</v>
      </c>
      <c r="I66" s="32"/>
      <c r="J66" s="18">
        <f t="shared" si="2"/>
        <v>20</v>
      </c>
      <c r="K66" s="2"/>
      <c r="L66" s="7">
        <f t="shared" si="3"/>
        <v>56</v>
      </c>
    </row>
    <row r="67" spans="1:12" ht="17.25">
      <c r="A67" s="29" t="s">
        <v>33</v>
      </c>
      <c r="B67" s="63">
        <v>3</v>
      </c>
      <c r="C67" s="67">
        <v>3</v>
      </c>
      <c r="D67" s="40">
        <v>8</v>
      </c>
      <c r="E67" s="56">
        <v>0</v>
      </c>
      <c r="F67" s="32">
        <v>0</v>
      </c>
      <c r="G67" s="94">
        <v>3</v>
      </c>
      <c r="H67" s="106">
        <v>3</v>
      </c>
      <c r="I67" s="32"/>
      <c r="J67" s="18">
        <f t="shared" si="2"/>
        <v>20</v>
      </c>
      <c r="K67" s="1"/>
      <c r="L67" s="7">
        <f t="shared" si="3"/>
        <v>56</v>
      </c>
    </row>
    <row r="68" spans="1:12" ht="17.25">
      <c r="A68" s="31" t="s">
        <v>110</v>
      </c>
      <c r="B68" s="65">
        <v>4</v>
      </c>
      <c r="C68" s="67">
        <v>0</v>
      </c>
      <c r="D68" s="40">
        <v>4</v>
      </c>
      <c r="E68" s="56">
        <v>4</v>
      </c>
      <c r="F68" s="79">
        <v>0</v>
      </c>
      <c r="G68" s="94">
        <v>4</v>
      </c>
      <c r="H68" s="108">
        <v>4</v>
      </c>
      <c r="I68" s="6"/>
      <c r="J68" s="18">
        <f t="shared" si="2"/>
        <v>20</v>
      </c>
      <c r="K68" s="2"/>
      <c r="L68" s="7">
        <f t="shared" si="3"/>
        <v>56</v>
      </c>
    </row>
    <row r="69" spans="1:12" ht="17.25">
      <c r="A69" s="29" t="s">
        <v>25</v>
      </c>
      <c r="B69" s="63">
        <v>3</v>
      </c>
      <c r="C69" s="67">
        <v>3</v>
      </c>
      <c r="D69" s="40">
        <v>3</v>
      </c>
      <c r="E69" s="56">
        <v>0</v>
      </c>
      <c r="F69" s="32">
        <v>4</v>
      </c>
      <c r="G69" s="94">
        <v>3</v>
      </c>
      <c r="H69" s="106">
        <v>3</v>
      </c>
      <c r="I69" s="32"/>
      <c r="J69" s="18">
        <f t="shared" si="2"/>
        <v>19</v>
      </c>
      <c r="K69" s="1"/>
      <c r="L69" s="7">
        <f t="shared" si="3"/>
        <v>61</v>
      </c>
    </row>
    <row r="70" spans="1:12" ht="17.25">
      <c r="A70" s="52" t="s">
        <v>70</v>
      </c>
      <c r="B70" s="64">
        <v>4</v>
      </c>
      <c r="C70" s="68">
        <v>0</v>
      </c>
      <c r="D70" s="41">
        <v>0</v>
      </c>
      <c r="E70" s="57">
        <v>0</v>
      </c>
      <c r="F70" s="43">
        <v>4</v>
      </c>
      <c r="G70" s="95">
        <v>0</v>
      </c>
      <c r="H70" s="117">
        <v>11</v>
      </c>
      <c r="I70" s="43"/>
      <c r="J70" s="18">
        <f t="shared" si="2"/>
        <v>19</v>
      </c>
      <c r="K70" s="1"/>
      <c r="L70" s="7">
        <f t="shared" si="3"/>
        <v>61</v>
      </c>
    </row>
    <row r="71" spans="1:12" ht="17.25">
      <c r="A71" s="29" t="s">
        <v>103</v>
      </c>
      <c r="B71" s="65">
        <v>3</v>
      </c>
      <c r="C71" s="67">
        <v>3</v>
      </c>
      <c r="D71" s="40">
        <v>3</v>
      </c>
      <c r="E71" s="56">
        <v>3</v>
      </c>
      <c r="F71" s="79">
        <v>3</v>
      </c>
      <c r="G71" s="94">
        <v>3</v>
      </c>
      <c r="H71" s="108">
        <v>0</v>
      </c>
      <c r="I71" s="6"/>
      <c r="J71" s="18">
        <f t="shared" si="2"/>
        <v>18</v>
      </c>
      <c r="K71" s="1"/>
      <c r="L71" s="7">
        <f t="shared" si="3"/>
        <v>63</v>
      </c>
    </row>
    <row r="72" spans="1:12" ht="17.25">
      <c r="A72" s="29" t="s">
        <v>91</v>
      </c>
      <c r="B72" s="65">
        <v>3</v>
      </c>
      <c r="C72" s="67">
        <v>0</v>
      </c>
      <c r="D72" s="40">
        <v>9</v>
      </c>
      <c r="E72" s="56">
        <v>0</v>
      </c>
      <c r="F72" s="79">
        <v>3</v>
      </c>
      <c r="G72" s="94">
        <v>3</v>
      </c>
      <c r="H72" s="108">
        <v>0</v>
      </c>
      <c r="I72" s="6"/>
      <c r="J72" s="18">
        <f t="shared" si="2"/>
        <v>18</v>
      </c>
      <c r="K72" s="1"/>
      <c r="L72" s="7">
        <f t="shared" si="3"/>
        <v>63</v>
      </c>
    </row>
    <row r="73" spans="1:12" ht="17.25" customHeight="1">
      <c r="A73" s="29" t="s">
        <v>46</v>
      </c>
      <c r="B73" s="63">
        <v>3</v>
      </c>
      <c r="C73" s="67">
        <v>3</v>
      </c>
      <c r="D73" s="40">
        <v>3</v>
      </c>
      <c r="E73" s="56">
        <v>5</v>
      </c>
      <c r="F73" s="32">
        <v>0</v>
      </c>
      <c r="G73" s="94">
        <v>3</v>
      </c>
      <c r="H73" s="106">
        <v>0</v>
      </c>
      <c r="I73" s="32"/>
      <c r="J73" s="18">
        <f t="shared" ref="J73:J104" si="4">B73+C73+D73+E73+F73+G73+H73+I73</f>
        <v>17</v>
      </c>
      <c r="K73" s="1"/>
      <c r="L73" s="7">
        <f t="shared" ref="L73:L104" si="5">IF(J73="","",RANK(J73,$J$9:$J$191))</f>
        <v>65</v>
      </c>
    </row>
    <row r="74" spans="1:12" ht="16.149999999999999" customHeight="1">
      <c r="A74" s="35" t="s">
        <v>94</v>
      </c>
      <c r="B74" s="65">
        <v>0</v>
      </c>
      <c r="C74" s="67">
        <v>4</v>
      </c>
      <c r="D74" s="40">
        <v>0</v>
      </c>
      <c r="E74" s="56">
        <v>0</v>
      </c>
      <c r="F74" s="79">
        <v>0</v>
      </c>
      <c r="G74" s="94">
        <v>0</v>
      </c>
      <c r="H74" s="120">
        <v>13</v>
      </c>
      <c r="I74" s="6"/>
      <c r="J74" s="18">
        <f t="shared" si="4"/>
        <v>17</v>
      </c>
      <c r="K74" s="1"/>
      <c r="L74" s="7">
        <f t="shared" si="5"/>
        <v>65</v>
      </c>
    </row>
    <row r="75" spans="1:12" ht="16.899999999999999" customHeight="1">
      <c r="A75" s="28" t="s">
        <v>51</v>
      </c>
      <c r="B75" s="63">
        <v>3</v>
      </c>
      <c r="C75" s="67">
        <v>10</v>
      </c>
      <c r="D75" s="40">
        <v>3</v>
      </c>
      <c r="E75" s="56">
        <v>0</v>
      </c>
      <c r="F75" s="32">
        <v>0</v>
      </c>
      <c r="G75" s="94">
        <v>0</v>
      </c>
      <c r="H75" s="106">
        <v>0</v>
      </c>
      <c r="I75" s="32"/>
      <c r="J75" s="18">
        <f t="shared" si="4"/>
        <v>16</v>
      </c>
      <c r="K75" s="1"/>
      <c r="L75" s="7">
        <f t="shared" si="5"/>
        <v>67</v>
      </c>
    </row>
    <row r="76" spans="1:12" ht="17.25" customHeight="1">
      <c r="A76" s="28" t="s">
        <v>36</v>
      </c>
      <c r="B76" s="63">
        <v>3</v>
      </c>
      <c r="C76" s="67">
        <v>0</v>
      </c>
      <c r="D76" s="40">
        <v>3</v>
      </c>
      <c r="E76" s="56">
        <v>7</v>
      </c>
      <c r="F76" s="32">
        <v>3</v>
      </c>
      <c r="G76" s="94">
        <v>0</v>
      </c>
      <c r="H76" s="106">
        <v>0</v>
      </c>
      <c r="I76" s="32"/>
      <c r="J76" s="18">
        <f t="shared" si="4"/>
        <v>16</v>
      </c>
      <c r="K76" s="1"/>
      <c r="L76" s="7">
        <f t="shared" si="5"/>
        <v>67</v>
      </c>
    </row>
    <row r="77" spans="1:12" ht="17.25">
      <c r="A77" s="113" t="s">
        <v>93</v>
      </c>
      <c r="B77" s="66">
        <v>4</v>
      </c>
      <c r="C77" s="68">
        <v>4</v>
      </c>
      <c r="D77" s="41">
        <v>4</v>
      </c>
      <c r="E77" s="46">
        <v>0</v>
      </c>
      <c r="F77" s="80">
        <v>4</v>
      </c>
      <c r="G77" s="95">
        <v>0</v>
      </c>
      <c r="H77" s="110">
        <v>0</v>
      </c>
      <c r="I77" s="19"/>
      <c r="J77" s="18">
        <f t="shared" si="4"/>
        <v>16</v>
      </c>
      <c r="K77" s="1"/>
      <c r="L77" s="7">
        <f t="shared" si="5"/>
        <v>67</v>
      </c>
    </row>
    <row r="78" spans="1:12" ht="16.149999999999999" customHeight="1">
      <c r="A78" s="29" t="s">
        <v>83</v>
      </c>
      <c r="B78" s="65">
        <v>3</v>
      </c>
      <c r="C78" s="67">
        <v>0</v>
      </c>
      <c r="D78" s="40">
        <v>0</v>
      </c>
      <c r="E78" s="56">
        <v>12</v>
      </c>
      <c r="F78" s="79">
        <v>0</v>
      </c>
      <c r="G78" s="94">
        <v>0</v>
      </c>
      <c r="H78" s="108">
        <v>0</v>
      </c>
      <c r="I78" s="6"/>
      <c r="J78" s="18">
        <f t="shared" si="4"/>
        <v>15</v>
      </c>
      <c r="K78" s="1"/>
      <c r="L78" s="7">
        <f t="shared" si="5"/>
        <v>70</v>
      </c>
    </row>
    <row r="79" spans="1:12" ht="16.5" customHeight="1">
      <c r="A79" s="29" t="s">
        <v>131</v>
      </c>
      <c r="B79" s="65">
        <v>0</v>
      </c>
      <c r="C79" s="67">
        <v>3</v>
      </c>
      <c r="D79" s="40">
        <v>0</v>
      </c>
      <c r="E79" s="56">
        <v>9</v>
      </c>
      <c r="F79" s="79">
        <v>0</v>
      </c>
      <c r="G79" s="94">
        <v>3</v>
      </c>
      <c r="H79" s="108">
        <v>0</v>
      </c>
      <c r="I79" s="6"/>
      <c r="J79" s="18">
        <f t="shared" si="4"/>
        <v>15</v>
      </c>
      <c r="K79" s="1"/>
      <c r="L79" s="7">
        <f t="shared" si="5"/>
        <v>70</v>
      </c>
    </row>
    <row r="80" spans="1:12" ht="16.899999999999999" customHeight="1">
      <c r="A80" s="29" t="s">
        <v>35</v>
      </c>
      <c r="B80" s="63">
        <v>3</v>
      </c>
      <c r="C80" s="67">
        <v>0</v>
      </c>
      <c r="D80" s="40">
        <v>3</v>
      </c>
      <c r="E80" s="56">
        <v>3</v>
      </c>
      <c r="F80" s="32">
        <v>3</v>
      </c>
      <c r="G80" s="94">
        <v>3</v>
      </c>
      <c r="H80" s="106">
        <v>0</v>
      </c>
      <c r="I80" s="32"/>
      <c r="J80" s="18">
        <f t="shared" si="4"/>
        <v>15</v>
      </c>
      <c r="K80" s="1"/>
      <c r="L80" s="7">
        <f t="shared" si="5"/>
        <v>70</v>
      </c>
    </row>
    <row r="81" spans="1:12" ht="17.25" customHeight="1">
      <c r="A81" s="28" t="s">
        <v>26</v>
      </c>
      <c r="B81" s="63">
        <v>3</v>
      </c>
      <c r="C81" s="67">
        <v>3</v>
      </c>
      <c r="D81" s="40">
        <v>3</v>
      </c>
      <c r="E81" s="56">
        <v>0</v>
      </c>
      <c r="F81" s="32">
        <v>0</v>
      </c>
      <c r="G81" s="94">
        <v>3</v>
      </c>
      <c r="H81" s="106">
        <v>3</v>
      </c>
      <c r="I81" s="32"/>
      <c r="J81" s="18">
        <f t="shared" si="4"/>
        <v>15</v>
      </c>
      <c r="K81" s="1"/>
      <c r="L81" s="7">
        <f t="shared" si="5"/>
        <v>70</v>
      </c>
    </row>
    <row r="82" spans="1:12" ht="16.5" customHeight="1">
      <c r="A82" s="39" t="s">
        <v>102</v>
      </c>
      <c r="B82" s="66">
        <v>3</v>
      </c>
      <c r="C82" s="68">
        <v>0</v>
      </c>
      <c r="D82" s="41">
        <v>0</v>
      </c>
      <c r="E82" s="46">
        <v>3</v>
      </c>
      <c r="F82" s="80">
        <v>3</v>
      </c>
      <c r="G82" s="95">
        <v>3</v>
      </c>
      <c r="H82" s="110">
        <v>3</v>
      </c>
      <c r="I82" s="19"/>
      <c r="J82" s="18">
        <f t="shared" si="4"/>
        <v>15</v>
      </c>
      <c r="K82" s="1"/>
      <c r="L82" s="7">
        <f t="shared" si="5"/>
        <v>70</v>
      </c>
    </row>
    <row r="83" spans="1:12" ht="17.25">
      <c r="A83" s="39" t="s">
        <v>117</v>
      </c>
      <c r="B83" s="66">
        <v>0</v>
      </c>
      <c r="C83" s="68">
        <v>3</v>
      </c>
      <c r="D83" s="41">
        <v>0</v>
      </c>
      <c r="E83" s="46">
        <v>3</v>
      </c>
      <c r="F83" s="80">
        <v>3</v>
      </c>
      <c r="G83" s="95">
        <v>3</v>
      </c>
      <c r="H83" s="110">
        <v>3</v>
      </c>
      <c r="I83" s="19"/>
      <c r="J83" s="18">
        <f t="shared" si="4"/>
        <v>15</v>
      </c>
      <c r="K83" s="1"/>
      <c r="L83" s="7">
        <f t="shared" si="5"/>
        <v>70</v>
      </c>
    </row>
    <row r="84" spans="1:12" ht="17.25">
      <c r="A84" s="39" t="s">
        <v>95</v>
      </c>
      <c r="B84" s="66">
        <v>3</v>
      </c>
      <c r="C84" s="68">
        <v>3</v>
      </c>
      <c r="D84" s="41">
        <v>0</v>
      </c>
      <c r="E84" s="46">
        <v>3</v>
      </c>
      <c r="F84" s="80">
        <v>0</v>
      </c>
      <c r="G84" s="95">
        <v>0</v>
      </c>
      <c r="H84" s="115">
        <v>6</v>
      </c>
      <c r="I84" s="19"/>
      <c r="J84" s="18">
        <f t="shared" si="4"/>
        <v>15</v>
      </c>
      <c r="K84" s="1"/>
      <c r="L84" s="7">
        <f t="shared" si="5"/>
        <v>70</v>
      </c>
    </row>
    <row r="85" spans="1:12" ht="16.5" customHeight="1">
      <c r="A85" s="29" t="s">
        <v>56</v>
      </c>
      <c r="B85" s="63">
        <v>14</v>
      </c>
      <c r="C85" s="67">
        <v>0</v>
      </c>
      <c r="D85" s="40">
        <v>0</v>
      </c>
      <c r="E85" s="56">
        <v>0</v>
      </c>
      <c r="F85" s="32">
        <v>0</v>
      </c>
      <c r="G85" s="94">
        <v>0</v>
      </c>
      <c r="H85" s="106">
        <v>0</v>
      </c>
      <c r="I85" s="32"/>
      <c r="J85" s="18">
        <f t="shared" si="4"/>
        <v>14</v>
      </c>
      <c r="K85" s="1"/>
      <c r="L85" s="7">
        <f t="shared" si="5"/>
        <v>77</v>
      </c>
    </row>
    <row r="86" spans="1:12" ht="16.5" customHeight="1">
      <c r="A86" s="29" t="s">
        <v>202</v>
      </c>
      <c r="B86" s="87">
        <v>0</v>
      </c>
      <c r="C86" s="88">
        <v>0</v>
      </c>
      <c r="D86" s="89">
        <v>0</v>
      </c>
      <c r="E86" s="90">
        <v>14</v>
      </c>
      <c r="F86" s="91">
        <v>0</v>
      </c>
      <c r="G86" s="100">
        <v>0</v>
      </c>
      <c r="H86" s="109">
        <v>0</v>
      </c>
      <c r="I86" s="92"/>
      <c r="J86" s="18">
        <f t="shared" si="4"/>
        <v>14</v>
      </c>
      <c r="L86" s="7">
        <f t="shared" si="5"/>
        <v>77</v>
      </c>
    </row>
    <row r="87" spans="1:12" ht="17.25">
      <c r="A87" s="29" t="s">
        <v>72</v>
      </c>
      <c r="B87" s="63">
        <v>3</v>
      </c>
      <c r="C87" s="67">
        <v>3</v>
      </c>
      <c r="D87" s="40">
        <v>3</v>
      </c>
      <c r="E87" s="56">
        <v>5</v>
      </c>
      <c r="F87" s="32">
        <v>0</v>
      </c>
      <c r="G87" s="94">
        <v>0</v>
      </c>
      <c r="H87" s="106">
        <v>0</v>
      </c>
      <c r="I87" s="32"/>
      <c r="J87" s="18">
        <f t="shared" si="4"/>
        <v>14</v>
      </c>
      <c r="K87" s="1"/>
      <c r="L87" s="7">
        <f t="shared" si="5"/>
        <v>77</v>
      </c>
    </row>
    <row r="88" spans="1:12" ht="17.25" customHeight="1">
      <c r="A88" s="29" t="s">
        <v>174</v>
      </c>
      <c r="B88" s="63">
        <v>0</v>
      </c>
      <c r="C88" s="67">
        <v>0</v>
      </c>
      <c r="D88" s="40">
        <v>3</v>
      </c>
      <c r="E88" s="56">
        <v>0</v>
      </c>
      <c r="F88" s="79">
        <v>11</v>
      </c>
      <c r="G88" s="94">
        <v>0</v>
      </c>
      <c r="H88" s="108">
        <v>0</v>
      </c>
      <c r="I88" s="6"/>
      <c r="J88" s="18">
        <f t="shared" si="4"/>
        <v>14</v>
      </c>
      <c r="K88" s="1"/>
      <c r="L88" s="7">
        <f t="shared" si="5"/>
        <v>77</v>
      </c>
    </row>
    <row r="89" spans="1:12" ht="17.25" customHeight="1">
      <c r="A89" s="29" t="s">
        <v>140</v>
      </c>
      <c r="B89" s="65">
        <v>0</v>
      </c>
      <c r="C89" s="67">
        <v>3</v>
      </c>
      <c r="D89" s="40">
        <v>4</v>
      </c>
      <c r="E89" s="56">
        <v>3</v>
      </c>
      <c r="F89" s="79">
        <v>0</v>
      </c>
      <c r="G89" s="94">
        <v>4</v>
      </c>
      <c r="H89" s="108">
        <v>0</v>
      </c>
      <c r="I89" s="6"/>
      <c r="J89" s="18">
        <f t="shared" si="4"/>
        <v>14</v>
      </c>
      <c r="K89" s="1"/>
      <c r="L89" s="7">
        <f t="shared" si="5"/>
        <v>77</v>
      </c>
    </row>
    <row r="90" spans="1:12" ht="17.25" customHeight="1">
      <c r="A90" s="29" t="s">
        <v>57</v>
      </c>
      <c r="B90" s="63">
        <v>13</v>
      </c>
      <c r="C90" s="67">
        <v>0</v>
      </c>
      <c r="D90" s="40">
        <v>0</v>
      </c>
      <c r="E90" s="56">
        <v>0</v>
      </c>
      <c r="F90" s="32">
        <v>0</v>
      </c>
      <c r="G90" s="94">
        <v>0</v>
      </c>
      <c r="H90" s="106">
        <v>0</v>
      </c>
      <c r="I90" s="32"/>
      <c r="J90" s="18">
        <f t="shared" si="4"/>
        <v>13</v>
      </c>
      <c r="K90" s="1"/>
      <c r="L90" s="7">
        <f t="shared" si="5"/>
        <v>82</v>
      </c>
    </row>
    <row r="91" spans="1:12" ht="17.25" customHeight="1">
      <c r="A91" s="29" t="s">
        <v>58</v>
      </c>
      <c r="B91" s="63">
        <v>13</v>
      </c>
      <c r="C91" s="67">
        <v>0</v>
      </c>
      <c r="D91" s="40">
        <v>0</v>
      </c>
      <c r="E91" s="56">
        <v>0</v>
      </c>
      <c r="F91" s="32">
        <v>0</v>
      </c>
      <c r="G91" s="94">
        <v>0</v>
      </c>
      <c r="H91" s="106">
        <v>0</v>
      </c>
      <c r="I91" s="32"/>
      <c r="J91" s="18">
        <f t="shared" si="4"/>
        <v>13</v>
      </c>
      <c r="K91" s="1"/>
      <c r="L91" s="7">
        <f t="shared" si="5"/>
        <v>82</v>
      </c>
    </row>
    <row r="92" spans="1:12" ht="16.5" customHeight="1">
      <c r="A92" s="29" t="s">
        <v>38</v>
      </c>
      <c r="B92" s="63">
        <v>4</v>
      </c>
      <c r="C92" s="67">
        <v>3</v>
      </c>
      <c r="D92" s="40">
        <v>3</v>
      </c>
      <c r="E92" s="56">
        <v>3</v>
      </c>
      <c r="F92" s="32">
        <v>0</v>
      </c>
      <c r="G92" s="94">
        <v>0</v>
      </c>
      <c r="H92" s="106">
        <v>0</v>
      </c>
      <c r="I92" s="32"/>
      <c r="J92" s="18">
        <f t="shared" si="4"/>
        <v>13</v>
      </c>
      <c r="K92" s="1"/>
      <c r="L92" s="7">
        <f t="shared" si="5"/>
        <v>82</v>
      </c>
    </row>
    <row r="93" spans="1:12" ht="17.25" customHeight="1">
      <c r="A93" s="29" t="s">
        <v>150</v>
      </c>
      <c r="B93" s="65">
        <v>0</v>
      </c>
      <c r="C93" s="67">
        <v>7</v>
      </c>
      <c r="D93" s="40">
        <v>3</v>
      </c>
      <c r="E93" s="56">
        <v>3</v>
      </c>
      <c r="F93" s="79">
        <v>0</v>
      </c>
      <c r="G93" s="94">
        <v>0</v>
      </c>
      <c r="H93" s="108">
        <v>0</v>
      </c>
      <c r="I93" s="6"/>
      <c r="J93" s="18">
        <f t="shared" si="4"/>
        <v>13</v>
      </c>
      <c r="K93" s="1"/>
      <c r="L93" s="7">
        <f t="shared" si="5"/>
        <v>82</v>
      </c>
    </row>
    <row r="94" spans="1:12" ht="17.25" customHeight="1">
      <c r="A94" s="29" t="s">
        <v>205</v>
      </c>
      <c r="B94" s="87">
        <v>0</v>
      </c>
      <c r="C94" s="88">
        <v>0</v>
      </c>
      <c r="D94" s="89">
        <v>0</v>
      </c>
      <c r="E94" s="90">
        <v>10</v>
      </c>
      <c r="F94" s="91">
        <v>3</v>
      </c>
      <c r="G94" s="100">
        <v>0</v>
      </c>
      <c r="H94" s="109">
        <v>0</v>
      </c>
      <c r="I94" s="92"/>
      <c r="J94" s="18">
        <f t="shared" si="4"/>
        <v>13</v>
      </c>
      <c r="L94" s="7">
        <f t="shared" si="5"/>
        <v>82</v>
      </c>
    </row>
    <row r="95" spans="1:12" ht="17.25" customHeight="1">
      <c r="A95" s="29" t="s">
        <v>47</v>
      </c>
      <c r="B95" s="63">
        <v>4</v>
      </c>
      <c r="C95" s="67">
        <v>3</v>
      </c>
      <c r="D95" s="40">
        <v>3</v>
      </c>
      <c r="E95" s="56">
        <v>0</v>
      </c>
      <c r="F95" s="32">
        <v>0</v>
      </c>
      <c r="G95" s="94">
        <v>3</v>
      </c>
      <c r="H95" s="106">
        <v>0</v>
      </c>
      <c r="I95" s="32"/>
      <c r="J95" s="18">
        <f t="shared" si="4"/>
        <v>13</v>
      </c>
      <c r="K95" s="1"/>
      <c r="L95" s="7">
        <f t="shared" si="5"/>
        <v>82</v>
      </c>
    </row>
    <row r="96" spans="1:12" ht="17.25" customHeight="1">
      <c r="A96" s="31" t="s">
        <v>215</v>
      </c>
      <c r="B96" s="63">
        <v>0</v>
      </c>
      <c r="C96" s="67">
        <v>0</v>
      </c>
      <c r="D96" s="40">
        <v>0</v>
      </c>
      <c r="E96" s="56">
        <v>0</v>
      </c>
      <c r="F96" s="79">
        <v>0</v>
      </c>
      <c r="G96" s="94">
        <v>4</v>
      </c>
      <c r="H96" s="120">
        <v>9</v>
      </c>
      <c r="I96" s="6"/>
      <c r="J96" s="18">
        <f t="shared" si="4"/>
        <v>13</v>
      </c>
      <c r="K96" s="1"/>
      <c r="L96" s="7">
        <f t="shared" si="5"/>
        <v>82</v>
      </c>
    </row>
    <row r="97" spans="1:12" ht="17.25" customHeight="1">
      <c r="A97" s="29" t="s">
        <v>48</v>
      </c>
      <c r="B97" s="63">
        <v>3</v>
      </c>
      <c r="C97" s="67">
        <v>3</v>
      </c>
      <c r="D97" s="40">
        <v>3</v>
      </c>
      <c r="E97" s="56">
        <v>0</v>
      </c>
      <c r="F97" s="32">
        <v>3</v>
      </c>
      <c r="G97" s="94">
        <v>0</v>
      </c>
      <c r="H97" s="106">
        <v>0</v>
      </c>
      <c r="I97" s="32"/>
      <c r="J97" s="18">
        <f t="shared" si="4"/>
        <v>12</v>
      </c>
      <c r="K97" s="2"/>
      <c r="L97" s="7">
        <f t="shared" si="5"/>
        <v>89</v>
      </c>
    </row>
    <row r="98" spans="1:12" ht="16.5">
      <c r="A98" s="35" t="s">
        <v>164</v>
      </c>
      <c r="B98" s="63">
        <v>0</v>
      </c>
      <c r="C98" s="67">
        <v>0</v>
      </c>
      <c r="D98" s="40">
        <v>4</v>
      </c>
      <c r="E98" s="56">
        <v>4</v>
      </c>
      <c r="F98" s="79">
        <v>4</v>
      </c>
      <c r="G98" s="94">
        <v>0</v>
      </c>
      <c r="H98" s="108">
        <v>0</v>
      </c>
      <c r="I98" s="6"/>
      <c r="J98" s="18">
        <f t="shared" si="4"/>
        <v>12</v>
      </c>
      <c r="K98" s="1"/>
      <c r="L98" s="7">
        <f t="shared" si="5"/>
        <v>89</v>
      </c>
    </row>
    <row r="99" spans="1:12" ht="16.5" customHeight="1">
      <c r="A99" s="30" t="s">
        <v>92</v>
      </c>
      <c r="B99" s="66">
        <v>3</v>
      </c>
      <c r="C99" s="68">
        <v>3</v>
      </c>
      <c r="D99" s="41">
        <v>3</v>
      </c>
      <c r="E99" s="57">
        <v>0</v>
      </c>
      <c r="F99" s="80">
        <v>0</v>
      </c>
      <c r="G99" s="95">
        <v>3</v>
      </c>
      <c r="H99" s="110">
        <v>0</v>
      </c>
      <c r="I99" s="19"/>
      <c r="J99" s="18">
        <f t="shared" si="4"/>
        <v>12</v>
      </c>
      <c r="K99" s="1"/>
      <c r="L99" s="7">
        <f t="shared" si="5"/>
        <v>89</v>
      </c>
    </row>
    <row r="100" spans="1:12" ht="16.5" customHeight="1">
      <c r="A100" s="30" t="s">
        <v>75</v>
      </c>
      <c r="B100" s="64">
        <v>3</v>
      </c>
      <c r="C100" s="68">
        <v>3</v>
      </c>
      <c r="D100" s="41">
        <v>0</v>
      </c>
      <c r="E100" s="57">
        <v>3</v>
      </c>
      <c r="F100" s="43">
        <v>0</v>
      </c>
      <c r="G100" s="95">
        <v>3</v>
      </c>
      <c r="H100" s="107">
        <v>0</v>
      </c>
      <c r="I100" s="43"/>
      <c r="J100" s="18">
        <f t="shared" si="4"/>
        <v>12</v>
      </c>
      <c r="K100" s="1"/>
      <c r="L100" s="7">
        <f t="shared" si="5"/>
        <v>89</v>
      </c>
    </row>
    <row r="101" spans="1:12" ht="16.5" customHeight="1">
      <c r="A101" s="30" t="s">
        <v>85</v>
      </c>
      <c r="B101" s="64">
        <v>3</v>
      </c>
      <c r="C101" s="68">
        <v>3</v>
      </c>
      <c r="D101" s="41">
        <v>0</v>
      </c>
      <c r="E101" s="57">
        <v>3</v>
      </c>
      <c r="F101" s="43">
        <v>0</v>
      </c>
      <c r="G101" s="95">
        <v>3</v>
      </c>
      <c r="H101" s="107">
        <v>0</v>
      </c>
      <c r="I101" s="43"/>
      <c r="J101" s="18">
        <f t="shared" si="4"/>
        <v>12</v>
      </c>
      <c r="K101" s="1"/>
      <c r="L101" s="7">
        <f t="shared" si="5"/>
        <v>89</v>
      </c>
    </row>
    <row r="102" spans="1:12" ht="17.25">
      <c r="A102" s="29" t="s">
        <v>88</v>
      </c>
      <c r="B102" s="63">
        <v>3</v>
      </c>
      <c r="C102" s="67">
        <v>3</v>
      </c>
      <c r="D102" s="40">
        <v>0</v>
      </c>
      <c r="E102" s="56">
        <v>3</v>
      </c>
      <c r="F102" s="32">
        <v>0</v>
      </c>
      <c r="G102" s="94">
        <v>0</v>
      </c>
      <c r="H102" s="116">
        <v>3</v>
      </c>
      <c r="I102" s="32"/>
      <c r="J102" s="18">
        <f t="shared" si="4"/>
        <v>12</v>
      </c>
      <c r="K102" s="1"/>
      <c r="L102" s="7">
        <f t="shared" si="5"/>
        <v>89</v>
      </c>
    </row>
    <row r="103" spans="1:12" ht="15" customHeight="1">
      <c r="A103" s="29" t="s">
        <v>22</v>
      </c>
      <c r="B103" s="63">
        <v>3</v>
      </c>
      <c r="C103" s="67">
        <v>3</v>
      </c>
      <c r="D103" s="40">
        <v>0</v>
      </c>
      <c r="E103" s="56">
        <v>0</v>
      </c>
      <c r="F103" s="32">
        <v>0</v>
      </c>
      <c r="G103" s="94">
        <v>3</v>
      </c>
      <c r="H103" s="116">
        <v>3</v>
      </c>
      <c r="I103" s="32"/>
      <c r="J103" s="18">
        <f t="shared" si="4"/>
        <v>12</v>
      </c>
      <c r="K103" s="1"/>
      <c r="L103" s="7">
        <f t="shared" si="5"/>
        <v>89</v>
      </c>
    </row>
    <row r="104" spans="1:12" ht="14.25" customHeight="1">
      <c r="A104" s="31" t="s">
        <v>98</v>
      </c>
      <c r="B104" s="65">
        <v>4</v>
      </c>
      <c r="C104" s="67">
        <v>0</v>
      </c>
      <c r="D104" s="40">
        <v>0</v>
      </c>
      <c r="E104" s="56">
        <v>4</v>
      </c>
      <c r="F104" s="79">
        <v>0</v>
      </c>
      <c r="G104" s="94">
        <v>0</v>
      </c>
      <c r="H104" s="114">
        <v>4</v>
      </c>
      <c r="I104" s="6"/>
      <c r="J104" s="18">
        <f t="shared" si="4"/>
        <v>12</v>
      </c>
      <c r="K104" s="2"/>
      <c r="L104" s="7">
        <f t="shared" si="5"/>
        <v>89</v>
      </c>
    </row>
    <row r="105" spans="1:12" ht="17.25" customHeight="1">
      <c r="A105" s="31" t="s">
        <v>127</v>
      </c>
      <c r="B105" s="65">
        <v>0</v>
      </c>
      <c r="C105" s="67">
        <v>4</v>
      </c>
      <c r="D105" s="40">
        <v>0</v>
      </c>
      <c r="E105" s="56">
        <v>4</v>
      </c>
      <c r="F105" s="79">
        <v>0</v>
      </c>
      <c r="G105" s="94">
        <v>0</v>
      </c>
      <c r="H105" s="114">
        <v>4</v>
      </c>
      <c r="I105" s="6"/>
      <c r="J105" s="18">
        <f t="shared" ref="J105:J136" si="6">B105+C105+D105+E105+F105+G105+H105+I105</f>
        <v>12</v>
      </c>
      <c r="K105" s="1"/>
      <c r="L105" s="7">
        <f t="shared" ref="L105:L136" si="7">IF(J105="","",RANK(J105,$J$9:$J$191))</f>
        <v>89</v>
      </c>
    </row>
    <row r="106" spans="1:12" ht="17.25" customHeight="1">
      <c r="A106" s="30" t="s">
        <v>206</v>
      </c>
      <c r="B106" s="74">
        <v>0</v>
      </c>
      <c r="C106" s="69">
        <v>0</v>
      </c>
      <c r="D106" s="51">
        <v>0</v>
      </c>
      <c r="E106" s="103">
        <v>11</v>
      </c>
      <c r="F106" s="84">
        <v>0</v>
      </c>
      <c r="G106" s="99">
        <v>0</v>
      </c>
      <c r="H106" s="111">
        <v>0</v>
      </c>
      <c r="I106" s="45"/>
      <c r="J106" s="18">
        <f t="shared" si="6"/>
        <v>11</v>
      </c>
      <c r="L106" s="7">
        <f t="shared" si="7"/>
        <v>98</v>
      </c>
    </row>
    <row r="107" spans="1:12" ht="17.25" customHeight="1">
      <c r="A107" s="29" t="s">
        <v>67</v>
      </c>
      <c r="B107" s="63">
        <v>5</v>
      </c>
      <c r="C107" s="67">
        <v>0</v>
      </c>
      <c r="D107" s="40">
        <v>0</v>
      </c>
      <c r="E107" s="56">
        <v>3</v>
      </c>
      <c r="F107" s="32">
        <v>0</v>
      </c>
      <c r="G107" s="94">
        <v>3</v>
      </c>
      <c r="H107" s="106">
        <v>0</v>
      </c>
      <c r="I107" s="32"/>
      <c r="J107" s="18">
        <f t="shared" si="6"/>
        <v>11</v>
      </c>
      <c r="K107" s="1"/>
      <c r="L107" s="7">
        <f t="shared" si="7"/>
        <v>98</v>
      </c>
    </row>
    <row r="108" spans="1:12" ht="17.25">
      <c r="A108" s="31" t="s">
        <v>192</v>
      </c>
      <c r="B108" s="63">
        <v>0</v>
      </c>
      <c r="C108" s="67">
        <v>0</v>
      </c>
      <c r="D108" s="40">
        <v>0</v>
      </c>
      <c r="E108" s="56">
        <v>4</v>
      </c>
      <c r="F108" s="79">
        <v>0</v>
      </c>
      <c r="G108" s="94">
        <v>0</v>
      </c>
      <c r="H108" s="120">
        <v>7</v>
      </c>
      <c r="I108" s="6"/>
      <c r="J108" s="18">
        <f t="shared" si="6"/>
        <v>11</v>
      </c>
      <c r="K108" s="1"/>
      <c r="L108" s="7">
        <f t="shared" si="7"/>
        <v>98</v>
      </c>
    </row>
    <row r="109" spans="1:12" ht="17.25" customHeight="1">
      <c r="A109" s="29" t="s">
        <v>203</v>
      </c>
      <c r="B109" s="87">
        <v>0</v>
      </c>
      <c r="C109" s="88">
        <v>0</v>
      </c>
      <c r="D109" s="89">
        <v>0</v>
      </c>
      <c r="E109" s="90">
        <v>10</v>
      </c>
      <c r="F109" s="91">
        <v>0</v>
      </c>
      <c r="G109" s="100">
        <v>0</v>
      </c>
      <c r="H109" s="109">
        <v>0</v>
      </c>
      <c r="I109" s="92"/>
      <c r="J109" s="18">
        <f t="shared" si="6"/>
        <v>10</v>
      </c>
      <c r="L109" s="7">
        <f t="shared" si="7"/>
        <v>101</v>
      </c>
    </row>
    <row r="110" spans="1:12" ht="19.5" customHeight="1">
      <c r="A110" s="29" t="s">
        <v>204</v>
      </c>
      <c r="B110" s="87">
        <v>0</v>
      </c>
      <c r="C110" s="88">
        <v>0</v>
      </c>
      <c r="D110" s="89">
        <v>0</v>
      </c>
      <c r="E110" s="90">
        <v>10</v>
      </c>
      <c r="F110" s="91">
        <v>0</v>
      </c>
      <c r="G110" s="100">
        <v>0</v>
      </c>
      <c r="H110" s="109">
        <v>0</v>
      </c>
      <c r="I110" s="92"/>
      <c r="J110" s="18">
        <f t="shared" si="6"/>
        <v>10</v>
      </c>
      <c r="L110" s="7">
        <f t="shared" si="7"/>
        <v>101</v>
      </c>
    </row>
    <row r="111" spans="1:12" ht="17.25" customHeight="1">
      <c r="A111" s="29" t="s">
        <v>157</v>
      </c>
      <c r="B111" s="63">
        <v>0</v>
      </c>
      <c r="C111" s="67">
        <v>0</v>
      </c>
      <c r="D111" s="40">
        <v>3</v>
      </c>
      <c r="E111" s="56">
        <v>7</v>
      </c>
      <c r="F111" s="79">
        <v>0</v>
      </c>
      <c r="G111" s="94">
        <v>0</v>
      </c>
      <c r="H111" s="108">
        <v>0</v>
      </c>
      <c r="I111" s="6"/>
      <c r="J111" s="18">
        <f t="shared" si="6"/>
        <v>10</v>
      </c>
      <c r="K111" s="1"/>
      <c r="L111" s="7">
        <f t="shared" si="7"/>
        <v>101</v>
      </c>
    </row>
    <row r="112" spans="1:12" ht="17.25">
      <c r="A112" s="29" t="s">
        <v>130</v>
      </c>
      <c r="B112" s="65">
        <v>0</v>
      </c>
      <c r="C112" s="67">
        <v>3</v>
      </c>
      <c r="D112" s="40">
        <v>0</v>
      </c>
      <c r="E112" s="56">
        <v>4</v>
      </c>
      <c r="F112" s="79">
        <v>0</v>
      </c>
      <c r="G112" s="94">
        <v>0</v>
      </c>
      <c r="H112" s="114">
        <v>3</v>
      </c>
      <c r="I112" s="6"/>
      <c r="J112" s="18">
        <f t="shared" si="6"/>
        <v>10</v>
      </c>
      <c r="K112" s="1"/>
      <c r="L112" s="7">
        <f t="shared" si="7"/>
        <v>101</v>
      </c>
    </row>
    <row r="113" spans="1:12" ht="17.25" customHeight="1">
      <c r="A113" s="29" t="s">
        <v>41</v>
      </c>
      <c r="B113" s="63">
        <v>3</v>
      </c>
      <c r="C113" s="67">
        <v>3</v>
      </c>
      <c r="D113" s="40">
        <v>3</v>
      </c>
      <c r="E113" s="56">
        <v>0</v>
      </c>
      <c r="F113" s="32">
        <v>0</v>
      </c>
      <c r="G113" s="94">
        <v>0</v>
      </c>
      <c r="H113" s="106">
        <v>0</v>
      </c>
      <c r="I113" s="32"/>
      <c r="J113" s="18">
        <f t="shared" si="6"/>
        <v>9</v>
      </c>
      <c r="K113" s="1"/>
      <c r="L113" s="7">
        <f t="shared" si="7"/>
        <v>105</v>
      </c>
    </row>
    <row r="114" spans="1:12" ht="17.25" customHeight="1">
      <c r="A114" s="29" t="s">
        <v>30</v>
      </c>
      <c r="B114" s="63">
        <v>3</v>
      </c>
      <c r="C114" s="67">
        <v>3</v>
      </c>
      <c r="D114" s="40">
        <v>3</v>
      </c>
      <c r="E114" s="56">
        <v>0</v>
      </c>
      <c r="F114" s="32">
        <v>0</v>
      </c>
      <c r="G114" s="94">
        <v>0</v>
      </c>
      <c r="H114" s="106">
        <v>0</v>
      </c>
      <c r="I114" s="32"/>
      <c r="J114" s="18">
        <f t="shared" si="6"/>
        <v>9</v>
      </c>
      <c r="K114" s="1"/>
      <c r="L114" s="7">
        <f t="shared" si="7"/>
        <v>105</v>
      </c>
    </row>
    <row r="115" spans="1:12" ht="17.25" customHeight="1">
      <c r="A115" s="29" t="s">
        <v>173</v>
      </c>
      <c r="B115" s="65">
        <v>3</v>
      </c>
      <c r="C115" s="67">
        <v>3</v>
      </c>
      <c r="D115" s="40">
        <v>3</v>
      </c>
      <c r="E115" s="56">
        <v>0</v>
      </c>
      <c r="F115" s="79">
        <v>0</v>
      </c>
      <c r="G115" s="94">
        <v>0</v>
      </c>
      <c r="H115" s="114">
        <v>0</v>
      </c>
      <c r="I115" s="6"/>
      <c r="J115" s="18">
        <f t="shared" si="6"/>
        <v>9</v>
      </c>
      <c r="K115" s="1"/>
      <c r="L115" s="7">
        <f t="shared" si="7"/>
        <v>105</v>
      </c>
    </row>
    <row r="116" spans="1:12" ht="17.25">
      <c r="A116" s="30" t="s">
        <v>147</v>
      </c>
      <c r="B116" s="66">
        <v>3</v>
      </c>
      <c r="C116" s="68">
        <v>3</v>
      </c>
      <c r="D116" s="41">
        <v>3</v>
      </c>
      <c r="E116" s="57">
        <v>0</v>
      </c>
      <c r="F116" s="80">
        <v>0</v>
      </c>
      <c r="G116" s="95">
        <v>0</v>
      </c>
      <c r="H116" s="115">
        <v>0</v>
      </c>
      <c r="I116" s="19"/>
      <c r="J116" s="18">
        <f t="shared" si="6"/>
        <v>9</v>
      </c>
      <c r="K116" s="1"/>
      <c r="L116" s="7">
        <f t="shared" si="7"/>
        <v>105</v>
      </c>
    </row>
    <row r="117" spans="1:12" ht="17.25" customHeight="1">
      <c r="A117" s="29" t="s">
        <v>82</v>
      </c>
      <c r="B117" s="63">
        <v>3</v>
      </c>
      <c r="C117" s="67">
        <v>3</v>
      </c>
      <c r="D117" s="40">
        <v>0</v>
      </c>
      <c r="E117" s="56">
        <v>3</v>
      </c>
      <c r="F117" s="32">
        <v>0</v>
      </c>
      <c r="G117" s="94">
        <v>0</v>
      </c>
      <c r="H117" s="116">
        <v>0</v>
      </c>
      <c r="I117" s="32"/>
      <c r="J117" s="18">
        <f t="shared" si="6"/>
        <v>9</v>
      </c>
      <c r="K117" s="1"/>
      <c r="L117" s="7">
        <f t="shared" si="7"/>
        <v>105</v>
      </c>
    </row>
    <row r="118" spans="1:12" ht="17.25" customHeight="1">
      <c r="A118" s="29" t="s">
        <v>87</v>
      </c>
      <c r="B118" s="63">
        <v>3</v>
      </c>
      <c r="C118" s="67">
        <v>3</v>
      </c>
      <c r="D118" s="40">
        <v>0</v>
      </c>
      <c r="E118" s="56">
        <v>3</v>
      </c>
      <c r="F118" s="32">
        <v>0</v>
      </c>
      <c r="G118" s="94">
        <v>0</v>
      </c>
      <c r="H118" s="116">
        <v>0</v>
      </c>
      <c r="I118" s="32"/>
      <c r="J118" s="18">
        <f t="shared" si="6"/>
        <v>9</v>
      </c>
      <c r="K118" s="1"/>
      <c r="L118" s="7">
        <f t="shared" si="7"/>
        <v>105</v>
      </c>
    </row>
    <row r="119" spans="1:12" ht="17.25" customHeight="1">
      <c r="A119" s="28" t="s">
        <v>89</v>
      </c>
      <c r="B119" s="63">
        <v>3</v>
      </c>
      <c r="C119" s="67">
        <v>3</v>
      </c>
      <c r="D119" s="40">
        <v>0</v>
      </c>
      <c r="E119" s="56">
        <v>3</v>
      </c>
      <c r="F119" s="32">
        <v>0</v>
      </c>
      <c r="G119" s="94">
        <v>0</v>
      </c>
      <c r="H119" s="116">
        <v>0</v>
      </c>
      <c r="I119" s="32"/>
      <c r="J119" s="18">
        <f t="shared" si="6"/>
        <v>9</v>
      </c>
      <c r="K119" s="1"/>
      <c r="L119" s="7">
        <f t="shared" si="7"/>
        <v>105</v>
      </c>
    </row>
    <row r="120" spans="1:12" ht="17.25" customHeight="1">
      <c r="A120" s="29" t="s">
        <v>97</v>
      </c>
      <c r="B120" s="65">
        <v>3</v>
      </c>
      <c r="C120" s="67">
        <v>0</v>
      </c>
      <c r="D120" s="40">
        <v>3</v>
      </c>
      <c r="E120" s="56">
        <v>3</v>
      </c>
      <c r="F120" s="79">
        <v>0</v>
      </c>
      <c r="G120" s="94">
        <v>0</v>
      </c>
      <c r="H120" s="114">
        <v>0</v>
      </c>
      <c r="I120" s="6"/>
      <c r="J120" s="18">
        <f t="shared" si="6"/>
        <v>9</v>
      </c>
      <c r="K120" s="1"/>
      <c r="L120" s="7">
        <f t="shared" si="7"/>
        <v>105</v>
      </c>
    </row>
    <row r="121" spans="1:12" ht="17.25" customHeight="1">
      <c r="A121" s="28" t="s">
        <v>99</v>
      </c>
      <c r="B121" s="65">
        <v>3</v>
      </c>
      <c r="C121" s="67">
        <v>0</v>
      </c>
      <c r="D121" s="40">
        <v>3</v>
      </c>
      <c r="E121" s="56">
        <v>3</v>
      </c>
      <c r="F121" s="79">
        <v>0</v>
      </c>
      <c r="G121" s="94">
        <v>0</v>
      </c>
      <c r="H121" s="114">
        <v>0</v>
      </c>
      <c r="I121" s="6"/>
      <c r="J121" s="18">
        <f t="shared" si="6"/>
        <v>9</v>
      </c>
      <c r="K121" s="1"/>
      <c r="L121" s="7">
        <f t="shared" si="7"/>
        <v>105</v>
      </c>
    </row>
    <row r="122" spans="1:12" ht="17.25" customHeight="1">
      <c r="A122" s="29" t="s">
        <v>132</v>
      </c>
      <c r="B122" s="63">
        <v>0</v>
      </c>
      <c r="C122" s="67">
        <v>0</v>
      </c>
      <c r="D122" s="40">
        <v>0</v>
      </c>
      <c r="E122" s="56">
        <v>3</v>
      </c>
      <c r="F122" s="79">
        <v>3</v>
      </c>
      <c r="G122" s="94">
        <v>3</v>
      </c>
      <c r="H122" s="114">
        <v>0</v>
      </c>
      <c r="I122" s="6"/>
      <c r="J122" s="18">
        <f t="shared" si="6"/>
        <v>9</v>
      </c>
      <c r="K122" s="1"/>
      <c r="L122" s="7">
        <f t="shared" si="7"/>
        <v>105</v>
      </c>
    </row>
    <row r="123" spans="1:12" ht="17.25">
      <c r="A123" s="30" t="s">
        <v>172</v>
      </c>
      <c r="B123" s="66">
        <v>0</v>
      </c>
      <c r="C123" s="68">
        <v>3</v>
      </c>
      <c r="D123" s="41">
        <v>0</v>
      </c>
      <c r="E123" s="57">
        <v>3</v>
      </c>
      <c r="F123" s="80">
        <v>0</v>
      </c>
      <c r="G123" s="95">
        <v>3</v>
      </c>
      <c r="H123" s="115">
        <v>0</v>
      </c>
      <c r="I123" s="19"/>
      <c r="J123" s="18">
        <f t="shared" si="6"/>
        <v>9</v>
      </c>
      <c r="K123" s="1"/>
      <c r="L123" s="7">
        <f t="shared" si="7"/>
        <v>105</v>
      </c>
    </row>
    <row r="124" spans="1:12" ht="17.25">
      <c r="A124" s="52" t="s">
        <v>104</v>
      </c>
      <c r="B124" s="66">
        <v>4</v>
      </c>
      <c r="C124" s="68">
        <v>4</v>
      </c>
      <c r="D124" s="41">
        <v>0</v>
      </c>
      <c r="E124" s="57">
        <v>0</v>
      </c>
      <c r="F124" s="80">
        <v>0</v>
      </c>
      <c r="G124" s="95">
        <v>0</v>
      </c>
      <c r="H124" s="115">
        <v>0</v>
      </c>
      <c r="I124" s="19"/>
      <c r="J124" s="18">
        <f t="shared" si="6"/>
        <v>8</v>
      </c>
      <c r="K124" s="1"/>
      <c r="L124" s="7">
        <f t="shared" si="7"/>
        <v>117</v>
      </c>
    </row>
    <row r="125" spans="1:12" ht="16.5" customHeight="1">
      <c r="A125" s="31" t="s">
        <v>107</v>
      </c>
      <c r="B125" s="65">
        <v>4</v>
      </c>
      <c r="C125" s="67">
        <v>4</v>
      </c>
      <c r="D125" s="40">
        <v>0</v>
      </c>
      <c r="E125" s="56">
        <v>0</v>
      </c>
      <c r="F125" s="79">
        <v>0</v>
      </c>
      <c r="G125" s="94">
        <v>0</v>
      </c>
      <c r="H125" s="114">
        <v>0</v>
      </c>
      <c r="I125" s="6"/>
      <c r="J125" s="18">
        <f t="shared" si="6"/>
        <v>8</v>
      </c>
      <c r="K125" s="2"/>
      <c r="L125" s="7">
        <f t="shared" si="7"/>
        <v>117</v>
      </c>
    </row>
    <row r="126" spans="1:12" ht="16.5" customHeight="1">
      <c r="A126" s="31" t="s">
        <v>211</v>
      </c>
      <c r="B126" s="63">
        <v>0</v>
      </c>
      <c r="C126" s="67">
        <v>0</v>
      </c>
      <c r="D126" s="40">
        <v>4</v>
      </c>
      <c r="E126" s="56">
        <v>0</v>
      </c>
      <c r="F126" s="79">
        <v>0</v>
      </c>
      <c r="G126" s="94">
        <v>4</v>
      </c>
      <c r="H126" s="114">
        <v>0</v>
      </c>
      <c r="I126" s="6"/>
      <c r="J126" s="18">
        <f t="shared" si="6"/>
        <v>8</v>
      </c>
      <c r="K126" s="1"/>
      <c r="L126" s="7">
        <f t="shared" si="7"/>
        <v>117</v>
      </c>
    </row>
    <row r="127" spans="1:12" ht="16.5" customHeight="1">
      <c r="A127" s="30" t="s">
        <v>155</v>
      </c>
      <c r="B127" s="64">
        <v>5</v>
      </c>
      <c r="C127" s="68">
        <v>0</v>
      </c>
      <c r="D127" s="41">
        <v>0</v>
      </c>
      <c r="E127" s="57">
        <v>0</v>
      </c>
      <c r="F127" s="43">
        <v>0</v>
      </c>
      <c r="G127" s="95">
        <v>0</v>
      </c>
      <c r="H127" s="117">
        <v>3</v>
      </c>
      <c r="I127" s="43"/>
      <c r="J127" s="18">
        <f t="shared" si="6"/>
        <v>8</v>
      </c>
      <c r="K127" s="1"/>
      <c r="L127" s="7">
        <f t="shared" si="7"/>
        <v>117</v>
      </c>
    </row>
    <row r="128" spans="1:12" ht="16.5" customHeight="1">
      <c r="A128" s="128" t="s">
        <v>111</v>
      </c>
      <c r="B128" s="65">
        <v>0</v>
      </c>
      <c r="C128" s="67">
        <v>4</v>
      </c>
      <c r="D128" s="40">
        <v>0</v>
      </c>
      <c r="E128" s="56">
        <v>0</v>
      </c>
      <c r="F128" s="79">
        <v>0</v>
      </c>
      <c r="G128" s="94">
        <v>0</v>
      </c>
      <c r="H128" s="120">
        <v>4</v>
      </c>
      <c r="I128" s="6"/>
      <c r="J128" s="18">
        <f t="shared" si="6"/>
        <v>8</v>
      </c>
      <c r="K128" s="2"/>
      <c r="L128" s="7">
        <f t="shared" si="7"/>
        <v>117</v>
      </c>
    </row>
    <row r="129" spans="1:12" ht="17.25">
      <c r="A129" s="29" t="s">
        <v>43</v>
      </c>
      <c r="B129" s="64">
        <v>3</v>
      </c>
      <c r="C129" s="68">
        <v>3</v>
      </c>
      <c r="D129" s="41">
        <v>0</v>
      </c>
      <c r="E129" s="57">
        <v>0</v>
      </c>
      <c r="F129" s="43">
        <v>0</v>
      </c>
      <c r="G129" s="95">
        <v>0</v>
      </c>
      <c r="H129" s="117">
        <v>0</v>
      </c>
      <c r="I129" s="43"/>
      <c r="J129" s="18">
        <f t="shared" si="6"/>
        <v>6</v>
      </c>
      <c r="K129" s="1"/>
      <c r="L129" s="7">
        <f t="shared" si="7"/>
        <v>122</v>
      </c>
    </row>
    <row r="130" spans="1:12" ht="17.25">
      <c r="A130" s="39" t="s">
        <v>175</v>
      </c>
      <c r="B130" s="64">
        <v>3</v>
      </c>
      <c r="C130" s="68">
        <v>0</v>
      </c>
      <c r="D130" s="41">
        <v>3</v>
      </c>
      <c r="E130" s="46">
        <v>0</v>
      </c>
      <c r="F130" s="80">
        <v>0</v>
      </c>
      <c r="G130" s="95">
        <v>0</v>
      </c>
      <c r="H130" s="115">
        <v>0</v>
      </c>
      <c r="I130" s="19"/>
      <c r="J130" s="18">
        <f t="shared" si="6"/>
        <v>6</v>
      </c>
      <c r="K130" s="1"/>
      <c r="L130" s="7">
        <f t="shared" si="7"/>
        <v>122</v>
      </c>
    </row>
    <row r="131" spans="1:12" ht="17.25" customHeight="1">
      <c r="A131" s="30" t="s">
        <v>186</v>
      </c>
      <c r="B131" s="63">
        <v>0</v>
      </c>
      <c r="C131" s="67">
        <v>0</v>
      </c>
      <c r="D131" s="40">
        <v>3</v>
      </c>
      <c r="E131" s="56">
        <v>3</v>
      </c>
      <c r="F131" s="79">
        <v>0</v>
      </c>
      <c r="G131" s="94">
        <v>0</v>
      </c>
      <c r="H131" s="114">
        <v>0</v>
      </c>
      <c r="I131" s="6"/>
      <c r="J131" s="18">
        <f t="shared" si="6"/>
        <v>6</v>
      </c>
      <c r="K131" s="1"/>
      <c r="L131" s="7">
        <f t="shared" si="7"/>
        <v>122</v>
      </c>
    </row>
    <row r="132" spans="1:12" ht="17.25">
      <c r="A132" s="30" t="s">
        <v>176</v>
      </c>
      <c r="B132" s="75">
        <v>3</v>
      </c>
      <c r="C132" s="72">
        <v>0</v>
      </c>
      <c r="D132" s="48">
        <v>3</v>
      </c>
      <c r="E132" s="61">
        <v>0</v>
      </c>
      <c r="F132" s="82">
        <v>0</v>
      </c>
      <c r="G132" s="97">
        <v>0</v>
      </c>
      <c r="H132" s="119">
        <v>0</v>
      </c>
      <c r="I132" s="22"/>
      <c r="J132" s="18">
        <f t="shared" si="6"/>
        <v>6</v>
      </c>
      <c r="K132" s="23"/>
      <c r="L132" s="7">
        <f t="shared" si="7"/>
        <v>122</v>
      </c>
    </row>
    <row r="133" spans="1:12" ht="17.25">
      <c r="A133" s="29" t="s">
        <v>167</v>
      </c>
      <c r="B133" s="64">
        <v>0</v>
      </c>
      <c r="C133" s="68">
        <v>0</v>
      </c>
      <c r="D133" s="41">
        <v>3</v>
      </c>
      <c r="E133" s="57">
        <v>0</v>
      </c>
      <c r="F133" s="80">
        <v>3</v>
      </c>
      <c r="G133" s="95">
        <v>0</v>
      </c>
      <c r="H133" s="115">
        <v>0</v>
      </c>
      <c r="I133" s="19"/>
      <c r="J133" s="18">
        <f t="shared" si="6"/>
        <v>6</v>
      </c>
      <c r="K133" s="1"/>
      <c r="L133" s="7">
        <f t="shared" si="7"/>
        <v>122</v>
      </c>
    </row>
    <row r="134" spans="1:12" ht="17.25">
      <c r="A134" s="39" t="s">
        <v>108</v>
      </c>
      <c r="B134" s="66">
        <v>3</v>
      </c>
      <c r="C134" s="68">
        <v>3</v>
      </c>
      <c r="D134" s="41">
        <v>0</v>
      </c>
      <c r="E134" s="46">
        <v>0</v>
      </c>
      <c r="F134" s="80">
        <v>0</v>
      </c>
      <c r="G134" s="95">
        <v>0</v>
      </c>
      <c r="H134" s="115">
        <v>0</v>
      </c>
      <c r="I134" s="19"/>
      <c r="J134" s="18">
        <f t="shared" si="6"/>
        <v>6</v>
      </c>
      <c r="K134" s="1"/>
      <c r="L134" s="7">
        <f t="shared" si="7"/>
        <v>122</v>
      </c>
    </row>
    <row r="135" spans="1:12" ht="17.25">
      <c r="A135" s="30" t="s">
        <v>199</v>
      </c>
      <c r="B135" s="74">
        <v>0</v>
      </c>
      <c r="C135" s="78">
        <v>0</v>
      </c>
      <c r="D135" s="77">
        <v>0</v>
      </c>
      <c r="E135" s="47">
        <v>0</v>
      </c>
      <c r="F135" s="84">
        <v>3</v>
      </c>
      <c r="G135" s="99">
        <v>3</v>
      </c>
      <c r="H135" s="118">
        <v>0</v>
      </c>
      <c r="I135" s="45"/>
      <c r="J135" s="18">
        <f t="shared" si="6"/>
        <v>6</v>
      </c>
      <c r="K135" s="139"/>
      <c r="L135" s="7">
        <f t="shared" si="7"/>
        <v>122</v>
      </c>
    </row>
    <row r="136" spans="1:12" ht="17.25">
      <c r="A136" s="30" t="s">
        <v>169</v>
      </c>
      <c r="B136" s="63">
        <v>3</v>
      </c>
      <c r="C136" s="67">
        <v>3</v>
      </c>
      <c r="D136" s="40">
        <v>0</v>
      </c>
      <c r="E136" s="56">
        <v>0</v>
      </c>
      <c r="F136" s="79">
        <v>0</v>
      </c>
      <c r="G136" s="94">
        <v>0</v>
      </c>
      <c r="H136" s="114">
        <v>0</v>
      </c>
      <c r="I136" s="6"/>
      <c r="J136" s="18">
        <f t="shared" si="6"/>
        <v>6</v>
      </c>
      <c r="K136" s="1"/>
      <c r="L136" s="7">
        <f t="shared" si="7"/>
        <v>122</v>
      </c>
    </row>
    <row r="137" spans="1:12" ht="17.25" customHeight="1">
      <c r="A137" s="29" t="s">
        <v>184</v>
      </c>
      <c r="B137" s="63">
        <v>0</v>
      </c>
      <c r="C137" s="67">
        <v>0</v>
      </c>
      <c r="D137" s="40">
        <v>0</v>
      </c>
      <c r="E137" s="56">
        <v>3</v>
      </c>
      <c r="F137" s="79">
        <v>0</v>
      </c>
      <c r="G137" s="94">
        <v>3</v>
      </c>
      <c r="H137" s="114">
        <v>0</v>
      </c>
      <c r="I137" s="6"/>
      <c r="J137" s="18">
        <f t="shared" ref="J137:J168" si="8">B137+C137+D137+E137+F137+G137+H137+I137</f>
        <v>6</v>
      </c>
      <c r="K137" s="1"/>
      <c r="L137" s="7">
        <f t="shared" ref="L137:L158" si="9">IF(J137="","",RANK(J137,$J$9:$J$191))</f>
        <v>122</v>
      </c>
    </row>
    <row r="138" spans="1:12" ht="17.25">
      <c r="A138" s="29" t="s">
        <v>112</v>
      </c>
      <c r="B138" s="65">
        <v>0</v>
      </c>
      <c r="C138" s="67">
        <v>3</v>
      </c>
      <c r="D138" s="40">
        <v>3</v>
      </c>
      <c r="E138" s="56">
        <v>0</v>
      </c>
      <c r="F138" s="79">
        <v>0</v>
      </c>
      <c r="G138" s="94">
        <v>0</v>
      </c>
      <c r="H138" s="114">
        <v>0</v>
      </c>
      <c r="I138" s="6"/>
      <c r="J138" s="18">
        <f t="shared" si="8"/>
        <v>6</v>
      </c>
      <c r="K138" s="1"/>
      <c r="L138" s="7">
        <f t="shared" si="9"/>
        <v>122</v>
      </c>
    </row>
    <row r="139" spans="1:12" ht="17.25">
      <c r="A139" s="30" t="s">
        <v>216</v>
      </c>
      <c r="B139" s="129">
        <v>0</v>
      </c>
      <c r="C139" s="131">
        <v>0</v>
      </c>
      <c r="D139" s="132">
        <v>0</v>
      </c>
      <c r="E139" s="133">
        <v>3</v>
      </c>
      <c r="F139" s="134">
        <v>0</v>
      </c>
      <c r="G139" s="135">
        <v>3</v>
      </c>
      <c r="H139" s="136">
        <v>0</v>
      </c>
      <c r="I139" s="137"/>
      <c r="J139" s="18">
        <f t="shared" si="8"/>
        <v>6</v>
      </c>
      <c r="K139" s="138"/>
      <c r="L139" s="7">
        <f t="shared" si="9"/>
        <v>122</v>
      </c>
    </row>
    <row r="140" spans="1:12" ht="17.25">
      <c r="A140" s="93" t="s">
        <v>219</v>
      </c>
      <c r="B140" s="63">
        <v>0</v>
      </c>
      <c r="C140" s="67">
        <v>0</v>
      </c>
      <c r="D140" s="40">
        <v>0</v>
      </c>
      <c r="E140" s="56">
        <v>0</v>
      </c>
      <c r="F140" s="79">
        <v>0</v>
      </c>
      <c r="G140" s="94">
        <v>6</v>
      </c>
      <c r="H140" s="114">
        <v>0</v>
      </c>
      <c r="I140" s="6"/>
      <c r="J140" s="18">
        <f t="shared" si="8"/>
        <v>6</v>
      </c>
      <c r="K140" s="1"/>
      <c r="L140" s="7">
        <f t="shared" si="9"/>
        <v>122</v>
      </c>
    </row>
    <row r="141" spans="1:12" ht="17.25" customHeight="1">
      <c r="A141" s="29" t="s">
        <v>166</v>
      </c>
      <c r="B141" s="65">
        <v>0</v>
      </c>
      <c r="C141" s="67">
        <v>3</v>
      </c>
      <c r="D141" s="40">
        <v>3</v>
      </c>
      <c r="E141" s="56">
        <v>0</v>
      </c>
      <c r="F141" s="79">
        <v>0</v>
      </c>
      <c r="G141" s="94">
        <v>0</v>
      </c>
      <c r="H141" s="114">
        <v>0</v>
      </c>
      <c r="I141" s="6"/>
      <c r="J141" s="18">
        <f t="shared" si="8"/>
        <v>6</v>
      </c>
      <c r="K141" s="1"/>
      <c r="L141" s="7">
        <f t="shared" si="9"/>
        <v>122</v>
      </c>
    </row>
    <row r="142" spans="1:12" ht="14.25" customHeight="1">
      <c r="A142" s="29" t="s">
        <v>128</v>
      </c>
      <c r="B142" s="65">
        <v>0</v>
      </c>
      <c r="C142" s="67">
        <v>3</v>
      </c>
      <c r="D142" s="40">
        <v>3</v>
      </c>
      <c r="E142" s="56">
        <v>0</v>
      </c>
      <c r="F142" s="79">
        <v>0</v>
      </c>
      <c r="G142" s="94">
        <v>0</v>
      </c>
      <c r="H142" s="114">
        <v>0</v>
      </c>
      <c r="I142" s="6"/>
      <c r="J142" s="18">
        <f t="shared" si="8"/>
        <v>6</v>
      </c>
      <c r="K142" s="1"/>
      <c r="L142" s="7">
        <f t="shared" si="9"/>
        <v>122</v>
      </c>
    </row>
    <row r="143" spans="1:12" ht="14.25" customHeight="1">
      <c r="A143" s="29" t="s">
        <v>181</v>
      </c>
      <c r="B143" s="65">
        <v>0</v>
      </c>
      <c r="C143" s="67">
        <v>3</v>
      </c>
      <c r="D143" s="40">
        <v>3</v>
      </c>
      <c r="E143" s="56">
        <v>0</v>
      </c>
      <c r="F143" s="79">
        <v>0</v>
      </c>
      <c r="G143" s="94">
        <v>0</v>
      </c>
      <c r="H143" s="114">
        <v>0</v>
      </c>
      <c r="I143" s="6"/>
      <c r="J143" s="18">
        <f t="shared" si="8"/>
        <v>6</v>
      </c>
      <c r="K143" s="1"/>
      <c r="L143" s="7">
        <f t="shared" si="9"/>
        <v>122</v>
      </c>
    </row>
    <row r="144" spans="1:12" ht="14.25" customHeight="1">
      <c r="A144" s="29" t="s">
        <v>193</v>
      </c>
      <c r="B144" s="63">
        <v>0</v>
      </c>
      <c r="C144" s="67">
        <v>0</v>
      </c>
      <c r="D144" s="40">
        <v>0</v>
      </c>
      <c r="E144" s="56">
        <v>3</v>
      </c>
      <c r="F144" s="79">
        <v>0</v>
      </c>
      <c r="G144" s="94">
        <v>3</v>
      </c>
      <c r="H144" s="114">
        <v>0</v>
      </c>
      <c r="I144" s="6"/>
      <c r="J144" s="18">
        <f t="shared" si="8"/>
        <v>6</v>
      </c>
      <c r="K144" s="1"/>
      <c r="L144" s="7">
        <f t="shared" si="9"/>
        <v>122</v>
      </c>
    </row>
    <row r="145" spans="1:12" ht="14.25" customHeight="1">
      <c r="A145" s="29" t="s">
        <v>221</v>
      </c>
      <c r="B145" s="130">
        <v>0</v>
      </c>
      <c r="C145" s="70">
        <v>0</v>
      </c>
      <c r="D145" s="42">
        <v>0</v>
      </c>
      <c r="E145" s="58">
        <v>0</v>
      </c>
      <c r="F145" s="79">
        <v>3</v>
      </c>
      <c r="G145" s="94">
        <v>3</v>
      </c>
      <c r="H145" s="114">
        <v>0</v>
      </c>
      <c r="I145" s="6"/>
      <c r="J145" s="18">
        <f t="shared" si="8"/>
        <v>6</v>
      </c>
      <c r="K145" s="1"/>
      <c r="L145" s="7">
        <f t="shared" si="9"/>
        <v>122</v>
      </c>
    </row>
    <row r="146" spans="1:12" ht="14.25" customHeight="1">
      <c r="A146" s="29" t="s">
        <v>188</v>
      </c>
      <c r="B146" s="64">
        <v>0</v>
      </c>
      <c r="C146" s="68">
        <v>0</v>
      </c>
      <c r="D146" s="41">
        <v>3</v>
      </c>
      <c r="E146" s="57">
        <v>3</v>
      </c>
      <c r="F146" s="80">
        <v>0</v>
      </c>
      <c r="G146" s="95">
        <v>0</v>
      </c>
      <c r="H146" s="115">
        <v>0</v>
      </c>
      <c r="I146" s="19"/>
      <c r="J146" s="18">
        <f t="shared" si="8"/>
        <v>6</v>
      </c>
      <c r="K146" s="1"/>
      <c r="L146" s="7">
        <f t="shared" si="9"/>
        <v>122</v>
      </c>
    </row>
    <row r="147" spans="1:12" ht="14.25" customHeight="1">
      <c r="A147" s="127" t="s">
        <v>121</v>
      </c>
      <c r="B147" s="66">
        <v>0</v>
      </c>
      <c r="C147" s="68">
        <v>5</v>
      </c>
      <c r="D147" s="41">
        <v>0</v>
      </c>
      <c r="E147" s="57">
        <v>0</v>
      </c>
      <c r="F147" s="80">
        <v>0</v>
      </c>
      <c r="G147" s="95">
        <v>0</v>
      </c>
      <c r="H147" s="115">
        <v>0</v>
      </c>
      <c r="I147" s="19"/>
      <c r="J147" s="18">
        <f t="shared" si="8"/>
        <v>5</v>
      </c>
      <c r="K147" s="1"/>
      <c r="L147" s="7">
        <f t="shared" si="9"/>
        <v>140</v>
      </c>
    </row>
    <row r="148" spans="1:12" ht="14.25" customHeight="1">
      <c r="A148" s="52" t="s">
        <v>126</v>
      </c>
      <c r="B148" s="66">
        <v>4</v>
      </c>
      <c r="C148" s="68">
        <v>0</v>
      </c>
      <c r="D148" s="41">
        <v>0</v>
      </c>
      <c r="E148" s="57">
        <v>0</v>
      </c>
      <c r="F148" s="80">
        <v>0</v>
      </c>
      <c r="G148" s="95">
        <v>0</v>
      </c>
      <c r="H148" s="121">
        <v>0</v>
      </c>
      <c r="I148" s="19"/>
      <c r="J148" s="18">
        <f t="shared" si="8"/>
        <v>4</v>
      </c>
      <c r="K148" s="1"/>
      <c r="L148" s="7">
        <f t="shared" si="9"/>
        <v>141</v>
      </c>
    </row>
    <row r="149" spans="1:12" ht="14.25" customHeight="1">
      <c r="A149" s="36" t="s">
        <v>50</v>
      </c>
      <c r="B149" s="102">
        <v>0</v>
      </c>
      <c r="C149" s="71">
        <v>4</v>
      </c>
      <c r="D149" s="49">
        <v>0</v>
      </c>
      <c r="E149" s="59">
        <v>0</v>
      </c>
      <c r="F149" s="81">
        <v>0</v>
      </c>
      <c r="G149" s="96">
        <v>0</v>
      </c>
      <c r="H149" s="122">
        <v>0</v>
      </c>
      <c r="I149" s="24"/>
      <c r="J149" s="18">
        <f t="shared" si="8"/>
        <v>4</v>
      </c>
      <c r="K149" s="104"/>
      <c r="L149" s="7">
        <f t="shared" si="9"/>
        <v>141</v>
      </c>
    </row>
    <row r="150" spans="1:12" ht="14.25" customHeight="1">
      <c r="A150" s="101" t="s">
        <v>120</v>
      </c>
      <c r="B150" s="66">
        <v>0</v>
      </c>
      <c r="C150" s="68">
        <v>4</v>
      </c>
      <c r="D150" s="41">
        <v>0</v>
      </c>
      <c r="E150" s="46">
        <v>0</v>
      </c>
      <c r="F150" s="80">
        <v>0</v>
      </c>
      <c r="G150" s="95">
        <v>0</v>
      </c>
      <c r="H150" s="121">
        <v>0</v>
      </c>
      <c r="I150" s="19"/>
      <c r="J150" s="18">
        <f t="shared" si="8"/>
        <v>4</v>
      </c>
      <c r="K150" s="27"/>
      <c r="L150" s="7">
        <f t="shared" si="9"/>
        <v>141</v>
      </c>
    </row>
    <row r="151" spans="1:12" ht="14.25" customHeight="1">
      <c r="A151" s="53" t="s">
        <v>124</v>
      </c>
      <c r="B151" s="102">
        <v>0</v>
      </c>
      <c r="C151" s="71">
        <v>4</v>
      </c>
      <c r="D151" s="49">
        <v>0</v>
      </c>
      <c r="E151" s="59">
        <v>0</v>
      </c>
      <c r="F151" s="81">
        <v>0</v>
      </c>
      <c r="G151" s="96">
        <v>0</v>
      </c>
      <c r="H151" s="122">
        <v>0</v>
      </c>
      <c r="I151" s="24"/>
      <c r="J151" s="18">
        <f t="shared" si="8"/>
        <v>4</v>
      </c>
      <c r="K151" s="104"/>
      <c r="L151" s="7">
        <f t="shared" si="9"/>
        <v>141</v>
      </c>
    </row>
    <row r="152" spans="1:12" ht="17.25">
      <c r="A152" s="52" t="s">
        <v>146</v>
      </c>
      <c r="B152" s="66">
        <v>0</v>
      </c>
      <c r="C152" s="68">
        <v>4</v>
      </c>
      <c r="D152" s="41">
        <v>0</v>
      </c>
      <c r="E152" s="57">
        <v>0</v>
      </c>
      <c r="F152" s="80">
        <v>0</v>
      </c>
      <c r="G152" s="95">
        <v>0</v>
      </c>
      <c r="H152" s="121">
        <v>0</v>
      </c>
      <c r="I152" s="19"/>
      <c r="J152" s="18">
        <f t="shared" si="8"/>
        <v>4</v>
      </c>
      <c r="K152" s="2"/>
      <c r="L152" s="7">
        <f t="shared" si="9"/>
        <v>141</v>
      </c>
    </row>
    <row r="153" spans="1:12" ht="17.25">
      <c r="A153" s="53" t="s">
        <v>129</v>
      </c>
      <c r="B153" s="64">
        <v>0</v>
      </c>
      <c r="C153" s="68">
        <v>0</v>
      </c>
      <c r="D153" s="41">
        <v>0</v>
      </c>
      <c r="E153" s="57">
        <v>4</v>
      </c>
      <c r="F153" s="80">
        <v>0</v>
      </c>
      <c r="G153" s="95">
        <v>0</v>
      </c>
      <c r="H153" s="121">
        <v>0</v>
      </c>
      <c r="I153" s="19"/>
      <c r="J153" s="18">
        <f t="shared" si="8"/>
        <v>4</v>
      </c>
      <c r="K153" s="1"/>
      <c r="L153" s="7">
        <f t="shared" si="9"/>
        <v>141</v>
      </c>
    </row>
    <row r="154" spans="1:12" ht="14.25" customHeight="1">
      <c r="A154" s="52" t="s">
        <v>135</v>
      </c>
      <c r="B154" s="64">
        <v>0</v>
      </c>
      <c r="C154" s="68">
        <v>0</v>
      </c>
      <c r="D154" s="41">
        <v>0</v>
      </c>
      <c r="E154" s="57">
        <v>4</v>
      </c>
      <c r="F154" s="80">
        <v>0</v>
      </c>
      <c r="G154" s="95">
        <v>0</v>
      </c>
      <c r="H154" s="121">
        <v>0</v>
      </c>
      <c r="I154" s="19"/>
      <c r="J154" s="18">
        <f t="shared" si="8"/>
        <v>4</v>
      </c>
      <c r="K154" s="1"/>
      <c r="L154" s="7">
        <f t="shared" si="9"/>
        <v>141</v>
      </c>
    </row>
    <row r="155" spans="1:12" ht="14.25" customHeight="1">
      <c r="A155" s="52" t="s">
        <v>190</v>
      </c>
      <c r="B155" s="64">
        <v>0</v>
      </c>
      <c r="C155" s="68">
        <v>0</v>
      </c>
      <c r="D155" s="41">
        <v>0</v>
      </c>
      <c r="E155" s="57">
        <v>4</v>
      </c>
      <c r="F155" s="80">
        <v>0</v>
      </c>
      <c r="G155" s="95">
        <v>0</v>
      </c>
      <c r="H155" s="121">
        <v>0</v>
      </c>
      <c r="I155" s="19"/>
      <c r="J155" s="18">
        <f t="shared" si="8"/>
        <v>4</v>
      </c>
      <c r="K155" s="1"/>
      <c r="L155" s="7">
        <f t="shared" si="9"/>
        <v>141</v>
      </c>
    </row>
    <row r="156" spans="1:12" ht="14.25" customHeight="1">
      <c r="A156" s="52" t="s">
        <v>191</v>
      </c>
      <c r="B156" s="64">
        <v>0</v>
      </c>
      <c r="C156" s="68">
        <v>0</v>
      </c>
      <c r="D156" s="41">
        <v>0</v>
      </c>
      <c r="E156" s="57">
        <v>4</v>
      </c>
      <c r="F156" s="80">
        <v>0</v>
      </c>
      <c r="G156" s="95">
        <v>0</v>
      </c>
      <c r="H156" s="121">
        <v>0</v>
      </c>
      <c r="I156" s="19"/>
      <c r="J156" s="18">
        <f t="shared" si="8"/>
        <v>4</v>
      </c>
      <c r="K156" s="1"/>
      <c r="L156" s="7">
        <f t="shared" si="9"/>
        <v>141</v>
      </c>
    </row>
    <row r="157" spans="1:12" ht="14.25" customHeight="1">
      <c r="A157" s="52" t="s">
        <v>179</v>
      </c>
      <c r="B157" s="66">
        <v>0</v>
      </c>
      <c r="C157" s="68">
        <v>4</v>
      </c>
      <c r="D157" s="41">
        <v>0</v>
      </c>
      <c r="E157" s="57">
        <v>0</v>
      </c>
      <c r="F157" s="80">
        <v>0</v>
      </c>
      <c r="G157" s="95">
        <v>0</v>
      </c>
      <c r="H157" s="121">
        <v>0</v>
      </c>
      <c r="I157" s="19"/>
      <c r="J157" s="18">
        <f t="shared" si="8"/>
        <v>4</v>
      </c>
      <c r="K157" s="1"/>
      <c r="L157" s="7">
        <f t="shared" si="9"/>
        <v>141</v>
      </c>
    </row>
    <row r="158" spans="1:12" ht="14.25" customHeight="1">
      <c r="A158" s="52" t="s">
        <v>180</v>
      </c>
      <c r="B158" s="66">
        <v>0</v>
      </c>
      <c r="C158" s="68">
        <v>0</v>
      </c>
      <c r="D158" s="41">
        <v>0</v>
      </c>
      <c r="E158" s="57">
        <v>0</v>
      </c>
      <c r="F158" s="80">
        <v>0</v>
      </c>
      <c r="G158" s="95">
        <v>4</v>
      </c>
      <c r="H158" s="121">
        <v>0</v>
      </c>
      <c r="I158" s="19"/>
      <c r="J158" s="18">
        <f t="shared" si="8"/>
        <v>4</v>
      </c>
      <c r="K158" s="1"/>
      <c r="L158" s="7">
        <f t="shared" si="9"/>
        <v>141</v>
      </c>
    </row>
    <row r="159" spans="1:12" ht="14.25" customHeight="1">
      <c r="A159" s="52" t="s">
        <v>212</v>
      </c>
      <c r="B159" s="66">
        <v>0</v>
      </c>
      <c r="C159" s="68">
        <v>0</v>
      </c>
      <c r="D159" s="41">
        <v>4</v>
      </c>
      <c r="E159" s="57">
        <v>0</v>
      </c>
      <c r="F159" s="80">
        <v>0</v>
      </c>
      <c r="G159" s="95">
        <v>0</v>
      </c>
      <c r="H159" s="121">
        <v>0</v>
      </c>
      <c r="I159" s="19"/>
      <c r="J159" s="18">
        <f t="shared" si="8"/>
        <v>4</v>
      </c>
      <c r="K159" s="1"/>
      <c r="L159" s="7">
        <f t="shared" ref="L159:L200" si="10">IF(J159="","",RANK(J159,$J$9:$J$191))</f>
        <v>141</v>
      </c>
    </row>
    <row r="160" spans="1:12" ht="14.25" customHeight="1">
      <c r="A160" s="52" t="s">
        <v>142</v>
      </c>
      <c r="B160" s="64">
        <v>3</v>
      </c>
      <c r="C160" s="68">
        <v>0</v>
      </c>
      <c r="D160" s="41">
        <v>0</v>
      </c>
      <c r="E160" s="57">
        <v>0</v>
      </c>
      <c r="F160" s="43">
        <v>0</v>
      </c>
      <c r="G160" s="95">
        <v>0</v>
      </c>
      <c r="H160" s="123">
        <v>0</v>
      </c>
      <c r="I160" s="43"/>
      <c r="J160" s="18">
        <f t="shared" si="8"/>
        <v>3</v>
      </c>
      <c r="K160" s="2"/>
      <c r="L160" s="7">
        <f t="shared" si="10"/>
        <v>153</v>
      </c>
    </row>
    <row r="161" spans="1:16" ht="14.25" customHeight="1">
      <c r="A161" s="30" t="s">
        <v>154</v>
      </c>
      <c r="B161" s="64">
        <v>3</v>
      </c>
      <c r="C161" s="68">
        <v>0</v>
      </c>
      <c r="D161" s="41">
        <v>0</v>
      </c>
      <c r="E161" s="57">
        <v>0</v>
      </c>
      <c r="F161" s="43">
        <v>0</v>
      </c>
      <c r="G161" s="95">
        <v>0</v>
      </c>
      <c r="H161" s="123">
        <v>0</v>
      </c>
      <c r="I161" s="43"/>
      <c r="J161" s="18">
        <f t="shared" si="8"/>
        <v>3</v>
      </c>
      <c r="K161" s="1"/>
      <c r="L161" s="7">
        <f t="shared" si="10"/>
        <v>153</v>
      </c>
    </row>
    <row r="162" spans="1:16" ht="14.25" customHeight="1">
      <c r="A162" s="52" t="s">
        <v>159</v>
      </c>
      <c r="B162" s="64">
        <v>3</v>
      </c>
      <c r="C162" s="68">
        <v>0</v>
      </c>
      <c r="D162" s="41">
        <v>0</v>
      </c>
      <c r="E162" s="57">
        <v>0</v>
      </c>
      <c r="F162" s="43">
        <v>0</v>
      </c>
      <c r="G162" s="95">
        <v>0</v>
      </c>
      <c r="H162" s="123">
        <v>0</v>
      </c>
      <c r="I162" s="43"/>
      <c r="J162" s="18">
        <f t="shared" ref="J162:J167" si="11">B162+C162+D162+E162+F162+G162+H162+I162</f>
        <v>3</v>
      </c>
      <c r="K162" s="1"/>
      <c r="L162" s="7">
        <f t="shared" si="10"/>
        <v>153</v>
      </c>
    </row>
    <row r="163" spans="1:16" ht="14.25" customHeight="1">
      <c r="A163" s="30" t="s">
        <v>73</v>
      </c>
      <c r="B163" s="64">
        <v>3</v>
      </c>
      <c r="C163" s="68">
        <v>0</v>
      </c>
      <c r="D163" s="41">
        <v>0</v>
      </c>
      <c r="E163" s="57">
        <v>0</v>
      </c>
      <c r="F163" s="43">
        <v>0</v>
      </c>
      <c r="G163" s="95">
        <v>0</v>
      </c>
      <c r="H163" s="123">
        <v>0</v>
      </c>
      <c r="I163" s="43"/>
      <c r="J163" s="18">
        <f t="shared" si="11"/>
        <v>3</v>
      </c>
      <c r="K163" s="1"/>
      <c r="L163" s="7">
        <f t="shared" si="10"/>
        <v>153</v>
      </c>
    </row>
    <row r="164" spans="1:16" ht="17.25">
      <c r="A164" s="30" t="s">
        <v>74</v>
      </c>
      <c r="B164" s="64">
        <v>3</v>
      </c>
      <c r="C164" s="68">
        <v>0</v>
      </c>
      <c r="D164" s="41">
        <v>0</v>
      </c>
      <c r="E164" s="57">
        <v>0</v>
      </c>
      <c r="F164" s="43">
        <v>0</v>
      </c>
      <c r="G164" s="95">
        <v>0</v>
      </c>
      <c r="H164" s="123">
        <v>0</v>
      </c>
      <c r="I164" s="43"/>
      <c r="J164" s="18">
        <f t="shared" si="11"/>
        <v>3</v>
      </c>
      <c r="K164" s="1"/>
      <c r="L164" s="7">
        <f t="shared" si="10"/>
        <v>153</v>
      </c>
    </row>
    <row r="165" spans="1:16" ht="17.25">
      <c r="A165" s="30" t="s">
        <v>79</v>
      </c>
      <c r="B165" s="64">
        <v>3</v>
      </c>
      <c r="C165" s="68">
        <v>0</v>
      </c>
      <c r="D165" s="41">
        <v>0</v>
      </c>
      <c r="E165" s="57">
        <v>0</v>
      </c>
      <c r="F165" s="43">
        <v>0</v>
      </c>
      <c r="G165" s="95">
        <v>0</v>
      </c>
      <c r="H165" s="123">
        <v>0</v>
      </c>
      <c r="I165" s="43"/>
      <c r="J165" s="18">
        <f t="shared" si="11"/>
        <v>3</v>
      </c>
      <c r="K165" s="1"/>
      <c r="L165" s="7">
        <f t="shared" si="10"/>
        <v>153</v>
      </c>
      <c r="P165" t="s">
        <v>210</v>
      </c>
    </row>
    <row r="166" spans="1:16" ht="17.25">
      <c r="A166" s="30" t="s">
        <v>84</v>
      </c>
      <c r="B166" s="64">
        <v>0</v>
      </c>
      <c r="C166" s="68">
        <v>0</v>
      </c>
      <c r="D166" s="41">
        <v>3</v>
      </c>
      <c r="E166" s="57">
        <v>0</v>
      </c>
      <c r="F166" s="43">
        <v>0</v>
      </c>
      <c r="G166" s="95">
        <v>0</v>
      </c>
      <c r="H166" s="123">
        <v>0</v>
      </c>
      <c r="I166" s="43"/>
      <c r="J166" s="18">
        <f t="shared" si="11"/>
        <v>3</v>
      </c>
      <c r="K166" s="1"/>
      <c r="L166" s="7">
        <f t="shared" si="10"/>
        <v>153</v>
      </c>
    </row>
    <row r="167" spans="1:16" ht="16.5">
      <c r="A167" s="36" t="s">
        <v>86</v>
      </c>
      <c r="B167" s="66">
        <v>3</v>
      </c>
      <c r="C167" s="68">
        <v>0</v>
      </c>
      <c r="D167" s="41">
        <v>0</v>
      </c>
      <c r="E167" s="57">
        <v>0</v>
      </c>
      <c r="F167" s="80">
        <v>0</v>
      </c>
      <c r="G167" s="95">
        <v>0</v>
      </c>
      <c r="H167" s="121">
        <v>0</v>
      </c>
      <c r="I167" s="19"/>
      <c r="J167" s="18">
        <f t="shared" si="11"/>
        <v>3</v>
      </c>
      <c r="K167" s="1"/>
      <c r="L167" s="7">
        <f t="shared" si="10"/>
        <v>153</v>
      </c>
    </row>
    <row r="168" spans="1:16" ht="16.5">
      <c r="A168" s="36" t="s">
        <v>49</v>
      </c>
      <c r="B168" s="66">
        <v>3</v>
      </c>
      <c r="C168" s="68">
        <v>0</v>
      </c>
      <c r="D168" s="41">
        <v>0</v>
      </c>
      <c r="E168" s="57">
        <v>0</v>
      </c>
      <c r="F168" s="80">
        <v>0</v>
      </c>
      <c r="G168" s="95">
        <v>0</v>
      </c>
      <c r="H168" s="121">
        <v>0</v>
      </c>
      <c r="I168" s="19"/>
      <c r="J168" s="18">
        <f t="shared" ref="J168:J177" si="12">B168+C168+D168+E168+F168+G168+H168+I168</f>
        <v>3</v>
      </c>
      <c r="K168" s="1"/>
      <c r="L168" s="7">
        <f t="shared" si="10"/>
        <v>153</v>
      </c>
    </row>
    <row r="169" spans="1:16" ht="16.5">
      <c r="A169" s="36" t="s">
        <v>171</v>
      </c>
      <c r="B169" s="66">
        <v>3</v>
      </c>
      <c r="C169" s="68">
        <v>0</v>
      </c>
      <c r="D169" s="41">
        <v>0</v>
      </c>
      <c r="E169" s="57">
        <v>0</v>
      </c>
      <c r="F169" s="80">
        <v>0</v>
      </c>
      <c r="G169" s="95">
        <v>0</v>
      </c>
      <c r="H169" s="121">
        <v>0</v>
      </c>
      <c r="I169" s="19"/>
      <c r="J169" s="18">
        <f t="shared" si="12"/>
        <v>3</v>
      </c>
      <c r="K169" s="1"/>
      <c r="L169" s="7">
        <f t="shared" si="10"/>
        <v>153</v>
      </c>
    </row>
    <row r="170" spans="1:16" ht="17.25">
      <c r="A170" s="30" t="s">
        <v>90</v>
      </c>
      <c r="B170" s="66">
        <v>0</v>
      </c>
      <c r="C170" s="68">
        <v>3</v>
      </c>
      <c r="D170" s="41">
        <v>0</v>
      </c>
      <c r="E170" s="57">
        <v>0</v>
      </c>
      <c r="F170" s="80">
        <v>0</v>
      </c>
      <c r="G170" s="95">
        <v>0</v>
      </c>
      <c r="H170" s="121">
        <v>0</v>
      </c>
      <c r="I170" s="19"/>
      <c r="J170" s="18">
        <f t="shared" si="12"/>
        <v>3</v>
      </c>
      <c r="K170" s="2"/>
      <c r="L170" s="7">
        <f t="shared" si="10"/>
        <v>153</v>
      </c>
    </row>
    <row r="171" spans="1:16" ht="17.25">
      <c r="A171" s="30" t="s">
        <v>96</v>
      </c>
      <c r="B171" s="66">
        <v>0</v>
      </c>
      <c r="C171" s="68">
        <v>3</v>
      </c>
      <c r="D171" s="41">
        <v>0</v>
      </c>
      <c r="E171" s="57">
        <v>0</v>
      </c>
      <c r="F171" s="80">
        <v>0</v>
      </c>
      <c r="G171" s="95">
        <v>0</v>
      </c>
      <c r="H171" s="121">
        <v>0</v>
      </c>
      <c r="I171" s="19"/>
      <c r="J171" s="18">
        <f t="shared" si="12"/>
        <v>3</v>
      </c>
      <c r="K171" s="1"/>
      <c r="L171" s="7">
        <f t="shared" si="10"/>
        <v>153</v>
      </c>
    </row>
    <row r="172" spans="1:16" ht="17.25">
      <c r="A172" s="30" t="s">
        <v>109</v>
      </c>
      <c r="B172" s="66">
        <v>0</v>
      </c>
      <c r="C172" s="68">
        <v>3</v>
      </c>
      <c r="D172" s="41">
        <v>0</v>
      </c>
      <c r="E172" s="57">
        <v>0</v>
      </c>
      <c r="F172" s="80">
        <v>0</v>
      </c>
      <c r="G172" s="95">
        <v>0</v>
      </c>
      <c r="H172" s="121">
        <v>0</v>
      </c>
      <c r="I172" s="19"/>
      <c r="J172" s="18">
        <f t="shared" si="12"/>
        <v>3</v>
      </c>
      <c r="K172" s="1"/>
      <c r="L172" s="7">
        <f t="shared" si="10"/>
        <v>153</v>
      </c>
    </row>
    <row r="173" spans="1:16" ht="17.25">
      <c r="A173" s="30" t="s">
        <v>113</v>
      </c>
      <c r="B173" s="66">
        <v>0</v>
      </c>
      <c r="C173" s="68">
        <v>3</v>
      </c>
      <c r="D173" s="41">
        <v>0</v>
      </c>
      <c r="E173" s="57">
        <v>0</v>
      </c>
      <c r="F173" s="80">
        <v>0</v>
      </c>
      <c r="G173" s="95">
        <v>0</v>
      </c>
      <c r="H173" s="121">
        <v>0</v>
      </c>
      <c r="I173" s="19"/>
      <c r="J173" s="18">
        <f t="shared" si="12"/>
        <v>3</v>
      </c>
      <c r="K173" s="1"/>
      <c r="L173" s="7">
        <f t="shared" si="10"/>
        <v>153</v>
      </c>
    </row>
    <row r="174" spans="1:16" ht="17.25">
      <c r="A174" s="30" t="s">
        <v>114</v>
      </c>
      <c r="B174" s="66">
        <v>0</v>
      </c>
      <c r="C174" s="68">
        <v>3</v>
      </c>
      <c r="D174" s="41">
        <v>0</v>
      </c>
      <c r="E174" s="57">
        <v>0</v>
      </c>
      <c r="F174" s="80">
        <v>0</v>
      </c>
      <c r="G174" s="95">
        <v>0</v>
      </c>
      <c r="H174" s="121">
        <v>0</v>
      </c>
      <c r="I174" s="19"/>
      <c r="J174" s="18">
        <f t="shared" si="12"/>
        <v>3</v>
      </c>
      <c r="K174" s="1"/>
      <c r="L174" s="7">
        <f t="shared" si="10"/>
        <v>153</v>
      </c>
    </row>
    <row r="175" spans="1:16" ht="17.25">
      <c r="A175" s="30" t="s">
        <v>115</v>
      </c>
      <c r="B175" s="66">
        <v>0</v>
      </c>
      <c r="C175" s="68">
        <v>3</v>
      </c>
      <c r="D175" s="41">
        <v>0</v>
      </c>
      <c r="E175" s="57">
        <v>0</v>
      </c>
      <c r="F175" s="80">
        <v>0</v>
      </c>
      <c r="G175" s="95">
        <v>0</v>
      </c>
      <c r="H175" s="121">
        <v>0</v>
      </c>
      <c r="I175" s="19"/>
      <c r="J175" s="18">
        <f t="shared" si="12"/>
        <v>3</v>
      </c>
      <c r="K175" s="2"/>
      <c r="L175" s="7">
        <f t="shared" si="10"/>
        <v>153</v>
      </c>
    </row>
    <row r="176" spans="1:16" ht="17.25">
      <c r="A176" s="30" t="s">
        <v>116</v>
      </c>
      <c r="B176" s="66">
        <v>0</v>
      </c>
      <c r="C176" s="68">
        <v>3</v>
      </c>
      <c r="D176" s="41">
        <v>0</v>
      </c>
      <c r="E176" s="57">
        <v>0</v>
      </c>
      <c r="F176" s="80">
        <v>0</v>
      </c>
      <c r="G176" s="95">
        <v>0</v>
      </c>
      <c r="H176" s="121">
        <v>0</v>
      </c>
      <c r="I176" s="19"/>
      <c r="J176" s="18">
        <f t="shared" si="12"/>
        <v>3</v>
      </c>
      <c r="K176" s="1"/>
      <c r="L176" s="7">
        <f t="shared" si="10"/>
        <v>153</v>
      </c>
    </row>
    <row r="177" spans="1:12" ht="17.25">
      <c r="A177" s="30" t="s">
        <v>118</v>
      </c>
      <c r="B177" s="66">
        <v>0</v>
      </c>
      <c r="C177" s="68">
        <v>3</v>
      </c>
      <c r="D177" s="41">
        <v>0</v>
      </c>
      <c r="E177" s="57">
        <v>0</v>
      </c>
      <c r="F177" s="80">
        <v>0</v>
      </c>
      <c r="G177" s="95">
        <v>0</v>
      </c>
      <c r="H177" s="121">
        <v>0</v>
      </c>
      <c r="I177" s="19"/>
      <c r="J177" s="18">
        <f t="shared" si="12"/>
        <v>3</v>
      </c>
      <c r="K177" s="1"/>
      <c r="L177" s="7">
        <f t="shared" si="10"/>
        <v>153</v>
      </c>
    </row>
    <row r="178" spans="1:12" ht="17.25">
      <c r="A178" s="30" t="s">
        <v>119</v>
      </c>
      <c r="B178" s="66">
        <v>0</v>
      </c>
      <c r="C178" s="68">
        <v>3</v>
      </c>
      <c r="D178" s="41">
        <v>0</v>
      </c>
      <c r="E178" s="57">
        <v>0</v>
      </c>
      <c r="F178" s="80">
        <v>0</v>
      </c>
      <c r="G178" s="95">
        <v>0</v>
      </c>
      <c r="H178" s="121">
        <v>0</v>
      </c>
      <c r="I178" s="19"/>
      <c r="J178" s="18">
        <f>B178+C178+D178+E178+F178+G178+H178+I178</f>
        <v>3</v>
      </c>
      <c r="K178" s="1"/>
      <c r="L178" s="7">
        <f t="shared" si="10"/>
        <v>153</v>
      </c>
    </row>
    <row r="179" spans="1:12" ht="16.5">
      <c r="A179" s="36" t="s">
        <v>123</v>
      </c>
      <c r="B179" s="66">
        <v>0</v>
      </c>
      <c r="C179" s="68">
        <v>3</v>
      </c>
      <c r="D179" s="41">
        <v>0</v>
      </c>
      <c r="E179" s="57">
        <v>0</v>
      </c>
      <c r="F179" s="80">
        <v>0</v>
      </c>
      <c r="G179" s="95">
        <v>0</v>
      </c>
      <c r="H179" s="121">
        <v>0</v>
      </c>
      <c r="I179" s="19"/>
      <c r="J179" s="18">
        <f>B179+C179+D179+E179+F179+G179+H179+I179</f>
        <v>3</v>
      </c>
      <c r="K179" s="1"/>
      <c r="L179" s="7">
        <f t="shared" si="10"/>
        <v>153</v>
      </c>
    </row>
    <row r="180" spans="1:12" ht="17.25">
      <c r="A180" s="30" t="s">
        <v>125</v>
      </c>
      <c r="B180" s="66">
        <v>3</v>
      </c>
      <c r="C180" s="68">
        <v>0</v>
      </c>
      <c r="D180" s="41">
        <v>0</v>
      </c>
      <c r="E180" s="57">
        <v>0</v>
      </c>
      <c r="F180" s="80">
        <v>0</v>
      </c>
      <c r="G180" s="95">
        <v>0</v>
      </c>
      <c r="H180" s="121">
        <v>0</v>
      </c>
      <c r="I180" s="19"/>
      <c r="J180" s="18">
        <f>B180+C180+D180+E180+F180+G180+H180+I180</f>
        <v>3</v>
      </c>
      <c r="K180" s="2"/>
      <c r="L180" s="7">
        <f t="shared" si="10"/>
        <v>153</v>
      </c>
    </row>
    <row r="181" spans="1:12" ht="1.5" customHeight="1">
      <c r="A181" s="30" t="s">
        <v>136</v>
      </c>
      <c r="B181" s="64">
        <v>0</v>
      </c>
      <c r="C181" s="68">
        <v>0</v>
      </c>
      <c r="D181" s="41">
        <v>3</v>
      </c>
      <c r="E181" s="57">
        <v>0</v>
      </c>
      <c r="F181" s="80">
        <v>0</v>
      </c>
      <c r="G181" s="95">
        <v>0</v>
      </c>
      <c r="H181" s="121"/>
      <c r="I181" s="19"/>
      <c r="J181" s="18">
        <f>B181+C181+D181+E181+F181+G181+H181+I181</f>
        <v>3</v>
      </c>
      <c r="K181" s="1"/>
      <c r="L181" s="7">
        <f t="shared" si="10"/>
        <v>153</v>
      </c>
    </row>
    <row r="182" spans="1:12" ht="17.25">
      <c r="A182" s="30" t="s">
        <v>139</v>
      </c>
      <c r="B182" s="64">
        <v>0</v>
      </c>
      <c r="C182" s="68">
        <v>0</v>
      </c>
      <c r="D182" s="41">
        <v>3</v>
      </c>
      <c r="E182" s="57">
        <v>0</v>
      </c>
      <c r="F182" s="80">
        <v>0</v>
      </c>
      <c r="G182" s="95">
        <v>0</v>
      </c>
      <c r="H182" s="121">
        <v>0</v>
      </c>
      <c r="I182" s="19"/>
      <c r="J182" s="18">
        <f t="shared" ref="J182:J201" si="13">B182+C182+D182+E182+F182+G182+H182+I182</f>
        <v>3</v>
      </c>
      <c r="K182" s="1"/>
      <c r="L182" s="7">
        <f t="shared" si="10"/>
        <v>153</v>
      </c>
    </row>
    <row r="183" spans="1:12" ht="17.25">
      <c r="A183" s="30" t="s">
        <v>156</v>
      </c>
      <c r="B183" s="64">
        <v>0</v>
      </c>
      <c r="C183" s="68">
        <v>0</v>
      </c>
      <c r="D183" s="41">
        <v>3</v>
      </c>
      <c r="E183" s="57">
        <v>0</v>
      </c>
      <c r="F183" s="80">
        <v>0</v>
      </c>
      <c r="G183" s="95">
        <v>0</v>
      </c>
      <c r="H183" s="121">
        <v>6</v>
      </c>
      <c r="I183" s="19"/>
      <c r="J183" s="18">
        <f t="shared" si="13"/>
        <v>9</v>
      </c>
      <c r="K183" s="2"/>
      <c r="L183" s="7">
        <f t="shared" si="10"/>
        <v>105</v>
      </c>
    </row>
    <row r="184" spans="1:12" ht="17.25">
      <c r="A184" s="30" t="s">
        <v>158</v>
      </c>
      <c r="B184" s="64">
        <v>0</v>
      </c>
      <c r="C184" s="68">
        <v>0</v>
      </c>
      <c r="D184" s="41">
        <v>3</v>
      </c>
      <c r="E184" s="57">
        <v>0</v>
      </c>
      <c r="F184" s="80">
        <v>0</v>
      </c>
      <c r="G184" s="95">
        <v>0</v>
      </c>
      <c r="H184" s="121">
        <v>0</v>
      </c>
      <c r="I184" s="19"/>
      <c r="J184" s="18">
        <f t="shared" si="13"/>
        <v>3</v>
      </c>
      <c r="K184" s="2"/>
      <c r="L184" s="7">
        <f t="shared" si="10"/>
        <v>153</v>
      </c>
    </row>
    <row r="185" spans="1:12" ht="17.25">
      <c r="A185" s="30" t="s">
        <v>160</v>
      </c>
      <c r="B185" s="64">
        <v>0</v>
      </c>
      <c r="C185" s="68">
        <v>0</v>
      </c>
      <c r="D185" s="41">
        <v>3</v>
      </c>
      <c r="E185" s="57">
        <v>0</v>
      </c>
      <c r="F185" s="80">
        <v>0</v>
      </c>
      <c r="G185" s="95">
        <v>0</v>
      </c>
      <c r="H185" s="121">
        <v>0</v>
      </c>
      <c r="I185" s="19"/>
      <c r="J185" s="18">
        <f t="shared" si="13"/>
        <v>3</v>
      </c>
      <c r="K185" s="1"/>
      <c r="L185" s="7">
        <f t="shared" si="10"/>
        <v>153</v>
      </c>
    </row>
    <row r="186" spans="1:12" ht="17.25">
      <c r="A186" s="30" t="s">
        <v>161</v>
      </c>
      <c r="B186" s="64">
        <v>0</v>
      </c>
      <c r="C186" s="68">
        <v>0</v>
      </c>
      <c r="D186" s="41">
        <v>3</v>
      </c>
      <c r="E186" s="57">
        <v>0</v>
      </c>
      <c r="F186" s="80">
        <v>0</v>
      </c>
      <c r="G186" s="95">
        <v>0</v>
      </c>
      <c r="H186" s="121">
        <v>0</v>
      </c>
      <c r="I186" s="19"/>
      <c r="J186" s="18">
        <f t="shared" si="13"/>
        <v>3</v>
      </c>
      <c r="K186" s="1"/>
      <c r="L186" s="7">
        <f t="shared" si="10"/>
        <v>153</v>
      </c>
    </row>
    <row r="187" spans="1:12" ht="17.25">
      <c r="A187" s="30" t="s">
        <v>162</v>
      </c>
      <c r="B187" s="64">
        <v>0</v>
      </c>
      <c r="C187" s="68">
        <v>0</v>
      </c>
      <c r="D187" s="41">
        <v>3</v>
      </c>
      <c r="E187" s="57">
        <v>0</v>
      </c>
      <c r="F187" s="80">
        <v>0</v>
      </c>
      <c r="G187" s="95">
        <v>0</v>
      </c>
      <c r="H187" s="121">
        <v>0</v>
      </c>
      <c r="I187" s="19"/>
      <c r="J187" s="18">
        <f t="shared" si="13"/>
        <v>3</v>
      </c>
      <c r="K187" s="1"/>
      <c r="L187" s="7">
        <f t="shared" si="10"/>
        <v>153</v>
      </c>
    </row>
    <row r="188" spans="1:12" ht="17.25">
      <c r="A188" s="30" t="s">
        <v>165</v>
      </c>
      <c r="B188" s="64">
        <v>0</v>
      </c>
      <c r="C188" s="68">
        <v>0</v>
      </c>
      <c r="D188" s="41">
        <v>0</v>
      </c>
      <c r="E188" s="57">
        <v>3</v>
      </c>
      <c r="F188" s="80">
        <v>0</v>
      </c>
      <c r="G188" s="95">
        <v>0</v>
      </c>
      <c r="H188" s="121">
        <v>0</v>
      </c>
      <c r="I188" s="19"/>
      <c r="J188" s="18">
        <f t="shared" si="13"/>
        <v>3</v>
      </c>
      <c r="K188" s="1"/>
      <c r="L188" s="7">
        <f t="shared" si="10"/>
        <v>153</v>
      </c>
    </row>
    <row r="189" spans="1:12" ht="17.25">
      <c r="A189" s="30" t="s">
        <v>163</v>
      </c>
      <c r="B189" s="64">
        <v>0</v>
      </c>
      <c r="C189" s="68">
        <v>0</v>
      </c>
      <c r="D189" s="41">
        <v>0</v>
      </c>
      <c r="E189" s="57">
        <v>3</v>
      </c>
      <c r="F189" s="80">
        <v>0</v>
      </c>
      <c r="G189" s="95">
        <v>0</v>
      </c>
      <c r="H189" s="121">
        <v>0</v>
      </c>
      <c r="I189" s="19"/>
      <c r="J189" s="18">
        <f t="shared" si="13"/>
        <v>3</v>
      </c>
      <c r="K189" s="1"/>
      <c r="L189" s="7">
        <f t="shared" si="10"/>
        <v>153</v>
      </c>
    </row>
    <row r="190" spans="1:12" ht="17.25">
      <c r="A190" s="30" t="s">
        <v>178</v>
      </c>
      <c r="B190" s="64">
        <v>0</v>
      </c>
      <c r="C190" s="68">
        <v>0</v>
      </c>
      <c r="D190" s="41">
        <v>0</v>
      </c>
      <c r="E190" s="57">
        <v>3</v>
      </c>
      <c r="F190" s="80">
        <v>0</v>
      </c>
      <c r="G190" s="95">
        <v>0</v>
      </c>
      <c r="H190" s="121">
        <v>0</v>
      </c>
      <c r="I190" s="19"/>
      <c r="J190" s="18">
        <f t="shared" si="13"/>
        <v>3</v>
      </c>
      <c r="K190" s="1"/>
      <c r="L190" s="7">
        <f t="shared" si="10"/>
        <v>153</v>
      </c>
    </row>
    <row r="191" spans="1:12" ht="17.25">
      <c r="A191" s="30" t="s">
        <v>182</v>
      </c>
      <c r="B191" s="75">
        <v>0</v>
      </c>
      <c r="C191" s="72">
        <v>0</v>
      </c>
      <c r="D191" s="48">
        <v>0</v>
      </c>
      <c r="E191" s="60">
        <v>3</v>
      </c>
      <c r="F191" s="82">
        <v>0</v>
      </c>
      <c r="G191" s="97">
        <v>0</v>
      </c>
      <c r="H191" s="124">
        <v>0</v>
      </c>
      <c r="I191" s="22"/>
      <c r="J191" s="18">
        <f t="shared" si="13"/>
        <v>3</v>
      </c>
      <c r="K191" s="1"/>
      <c r="L191" s="7">
        <f t="shared" si="10"/>
        <v>153</v>
      </c>
    </row>
    <row r="192" spans="1:12" ht="17.25">
      <c r="A192" s="30" t="s">
        <v>183</v>
      </c>
      <c r="B192" s="64">
        <v>0</v>
      </c>
      <c r="C192" s="68">
        <v>0</v>
      </c>
      <c r="D192" s="41">
        <v>0</v>
      </c>
      <c r="E192" s="46">
        <v>3</v>
      </c>
      <c r="F192" s="80">
        <v>0</v>
      </c>
      <c r="G192" s="95">
        <v>0</v>
      </c>
      <c r="H192" s="121">
        <v>0</v>
      </c>
      <c r="I192" s="19"/>
      <c r="J192" s="18">
        <f t="shared" si="13"/>
        <v>3</v>
      </c>
      <c r="K192" s="27"/>
      <c r="L192" s="7">
        <f t="shared" si="10"/>
        <v>153</v>
      </c>
    </row>
    <row r="193" spans="1:12" ht="17.25">
      <c r="A193" s="38" t="s">
        <v>185</v>
      </c>
      <c r="B193" s="64">
        <v>0</v>
      </c>
      <c r="C193" s="68">
        <v>0</v>
      </c>
      <c r="D193" s="41">
        <v>0</v>
      </c>
      <c r="E193" s="46">
        <v>0</v>
      </c>
      <c r="F193" s="80">
        <v>0</v>
      </c>
      <c r="G193" s="95">
        <v>3</v>
      </c>
      <c r="H193" s="121">
        <v>0</v>
      </c>
      <c r="I193" s="19"/>
      <c r="J193" s="18">
        <f t="shared" si="13"/>
        <v>3</v>
      </c>
      <c r="K193" s="27"/>
      <c r="L193" s="7">
        <f t="shared" si="10"/>
        <v>153</v>
      </c>
    </row>
    <row r="194" spans="1:12" ht="17.25">
      <c r="A194" s="38" t="s">
        <v>220</v>
      </c>
      <c r="B194" s="64">
        <v>0</v>
      </c>
      <c r="C194" s="68">
        <v>0</v>
      </c>
      <c r="D194" s="41">
        <v>0</v>
      </c>
      <c r="E194" s="46">
        <v>3</v>
      </c>
      <c r="F194" s="80">
        <v>0</v>
      </c>
      <c r="G194" s="95">
        <v>0</v>
      </c>
      <c r="H194" s="121">
        <v>0</v>
      </c>
      <c r="I194" s="19"/>
      <c r="J194" s="18">
        <f t="shared" si="13"/>
        <v>3</v>
      </c>
      <c r="K194" s="27"/>
      <c r="L194" s="7">
        <f t="shared" si="10"/>
        <v>153</v>
      </c>
    </row>
    <row r="195" spans="1:12" ht="17.25">
      <c r="A195" s="38" t="s">
        <v>187</v>
      </c>
      <c r="B195" s="76">
        <v>0</v>
      </c>
      <c r="C195" s="73">
        <v>0</v>
      </c>
      <c r="D195" s="50">
        <v>0</v>
      </c>
      <c r="E195" s="62">
        <v>0</v>
      </c>
      <c r="F195" s="83">
        <v>3</v>
      </c>
      <c r="G195" s="98">
        <v>0</v>
      </c>
      <c r="H195" s="125">
        <v>0</v>
      </c>
      <c r="I195" s="25"/>
      <c r="J195" s="18">
        <f t="shared" si="13"/>
        <v>3</v>
      </c>
      <c r="K195" s="26"/>
      <c r="L195" s="7">
        <f t="shared" si="10"/>
        <v>153</v>
      </c>
    </row>
    <row r="196" spans="1:12" ht="17.25">
      <c r="A196" s="30" t="s">
        <v>189</v>
      </c>
      <c r="B196" s="64">
        <v>0</v>
      </c>
      <c r="C196" s="68">
        <v>0</v>
      </c>
      <c r="D196" s="41">
        <v>0</v>
      </c>
      <c r="E196" s="46">
        <v>3</v>
      </c>
      <c r="F196" s="80">
        <v>0</v>
      </c>
      <c r="G196" s="95">
        <v>0</v>
      </c>
      <c r="H196" s="121">
        <v>0</v>
      </c>
      <c r="I196" s="19"/>
      <c r="J196" s="18">
        <f t="shared" si="13"/>
        <v>3</v>
      </c>
      <c r="K196" s="26"/>
      <c r="L196" s="7">
        <f t="shared" si="10"/>
        <v>153</v>
      </c>
    </row>
    <row r="197" spans="1:12" ht="17.25">
      <c r="A197" s="30" t="s">
        <v>194</v>
      </c>
      <c r="B197" s="74">
        <v>0</v>
      </c>
      <c r="C197" s="69">
        <v>0</v>
      </c>
      <c r="D197" s="51">
        <v>0</v>
      </c>
      <c r="E197" s="47">
        <v>0</v>
      </c>
      <c r="F197" s="84">
        <v>0</v>
      </c>
      <c r="G197" s="99">
        <v>3</v>
      </c>
      <c r="H197" s="126">
        <v>0</v>
      </c>
      <c r="I197" s="45"/>
      <c r="J197" s="18">
        <f t="shared" si="13"/>
        <v>3</v>
      </c>
      <c r="L197" s="7">
        <f t="shared" si="10"/>
        <v>153</v>
      </c>
    </row>
    <row r="198" spans="1:12" ht="17.25">
      <c r="A198" s="39" t="s">
        <v>214</v>
      </c>
      <c r="B198" s="74">
        <v>0</v>
      </c>
      <c r="C198" s="69">
        <v>0</v>
      </c>
      <c r="D198" s="51">
        <v>0</v>
      </c>
      <c r="E198" s="47">
        <v>3</v>
      </c>
      <c r="F198" s="84">
        <v>0</v>
      </c>
      <c r="G198" s="99">
        <v>0</v>
      </c>
      <c r="H198" s="126">
        <v>0</v>
      </c>
      <c r="I198" s="45"/>
      <c r="J198" s="18">
        <f t="shared" si="13"/>
        <v>3</v>
      </c>
      <c r="L198" s="7">
        <f t="shared" si="10"/>
        <v>153</v>
      </c>
    </row>
    <row r="199" spans="1:12" ht="17.25">
      <c r="A199" s="39" t="s">
        <v>196</v>
      </c>
      <c r="B199" s="74">
        <v>0</v>
      </c>
      <c r="C199" s="69">
        <v>0</v>
      </c>
      <c r="D199" s="51">
        <v>0</v>
      </c>
      <c r="E199" s="47">
        <v>0</v>
      </c>
      <c r="F199" s="84">
        <v>0</v>
      </c>
      <c r="G199" s="99">
        <v>3</v>
      </c>
      <c r="H199" s="126">
        <v>0</v>
      </c>
      <c r="I199" s="45"/>
      <c r="J199" s="18">
        <f t="shared" si="13"/>
        <v>3</v>
      </c>
      <c r="L199" s="7">
        <f t="shared" si="10"/>
        <v>153</v>
      </c>
    </row>
    <row r="200" spans="1:12" ht="17.25">
      <c r="A200" s="39" t="s">
        <v>213</v>
      </c>
      <c r="B200" s="74">
        <v>0</v>
      </c>
      <c r="C200" s="78">
        <v>0</v>
      </c>
      <c r="D200" s="77">
        <v>0</v>
      </c>
      <c r="E200" s="47">
        <v>0</v>
      </c>
      <c r="F200" s="84">
        <v>3</v>
      </c>
      <c r="G200" s="99">
        <v>0</v>
      </c>
      <c r="H200" s="126">
        <v>0</v>
      </c>
      <c r="I200" s="45"/>
      <c r="J200" s="18">
        <f t="shared" si="13"/>
        <v>3</v>
      </c>
      <c r="L200" s="7">
        <f t="shared" si="10"/>
        <v>153</v>
      </c>
    </row>
    <row r="201" spans="1:12" ht="17.25">
      <c r="A201" s="39" t="s">
        <v>197</v>
      </c>
      <c r="B201" s="74">
        <v>0</v>
      </c>
      <c r="C201" s="78">
        <v>0</v>
      </c>
      <c r="D201" s="77">
        <v>0</v>
      </c>
      <c r="E201" s="47">
        <v>0</v>
      </c>
      <c r="F201" s="84">
        <v>3</v>
      </c>
      <c r="G201" s="99">
        <v>0</v>
      </c>
      <c r="H201" s="126">
        <v>0</v>
      </c>
      <c r="I201" s="45"/>
      <c r="J201" s="18">
        <f t="shared" si="13"/>
        <v>3</v>
      </c>
      <c r="L201" s="7">
        <f t="shared" ref="L201:L211" si="14">IF(J201="","",RANK(J201,$J$9:$J$191))</f>
        <v>153</v>
      </c>
    </row>
    <row r="202" spans="1:12" ht="17.25">
      <c r="A202" s="39" t="s">
        <v>198</v>
      </c>
      <c r="B202" s="74">
        <v>0</v>
      </c>
      <c r="C202" s="78">
        <v>0</v>
      </c>
      <c r="D202" s="77">
        <v>0</v>
      </c>
      <c r="E202" s="47">
        <v>0</v>
      </c>
      <c r="F202" s="84">
        <v>3</v>
      </c>
      <c r="G202" s="99">
        <v>0</v>
      </c>
      <c r="H202" s="126">
        <v>0</v>
      </c>
      <c r="I202" s="45"/>
      <c r="J202" s="18">
        <f t="shared" ref="J202:J211" si="15">B202+C202+D202+E202+F202+G202+H202+I202</f>
        <v>3</v>
      </c>
      <c r="L202" s="7">
        <f t="shared" si="14"/>
        <v>153</v>
      </c>
    </row>
    <row r="203" spans="1:12" ht="17.25">
      <c r="A203" s="39" t="s">
        <v>200</v>
      </c>
      <c r="B203" s="74">
        <v>0</v>
      </c>
      <c r="C203" s="78">
        <v>0</v>
      </c>
      <c r="D203" s="77">
        <v>0</v>
      </c>
      <c r="E203" s="47">
        <v>3</v>
      </c>
      <c r="F203" s="84">
        <v>0</v>
      </c>
      <c r="G203" s="99">
        <v>0</v>
      </c>
      <c r="H203" s="126">
        <v>0</v>
      </c>
      <c r="I203" s="45"/>
      <c r="J203" s="18">
        <f t="shared" si="15"/>
        <v>3</v>
      </c>
      <c r="L203" s="7">
        <f t="shared" si="14"/>
        <v>153</v>
      </c>
    </row>
    <row r="204" spans="1:12" ht="17.25">
      <c r="A204" s="39" t="s">
        <v>195</v>
      </c>
      <c r="B204" s="74">
        <v>0</v>
      </c>
      <c r="C204" s="78">
        <v>0</v>
      </c>
      <c r="D204" s="77">
        <v>0</v>
      </c>
      <c r="E204" s="47">
        <v>0</v>
      </c>
      <c r="F204" s="84">
        <v>0</v>
      </c>
      <c r="G204" s="99">
        <v>3</v>
      </c>
      <c r="H204" s="126">
        <v>0</v>
      </c>
      <c r="I204" s="45"/>
      <c r="J204" s="18">
        <f t="shared" si="15"/>
        <v>3</v>
      </c>
      <c r="L204" s="7">
        <f t="shared" si="14"/>
        <v>153</v>
      </c>
    </row>
    <row r="205" spans="1:12" ht="17.25">
      <c r="A205" s="39" t="s">
        <v>218</v>
      </c>
      <c r="B205" s="74">
        <v>0</v>
      </c>
      <c r="C205" s="78">
        <v>0</v>
      </c>
      <c r="D205" s="77">
        <v>0</v>
      </c>
      <c r="E205" s="47">
        <v>0</v>
      </c>
      <c r="F205" s="84">
        <v>0</v>
      </c>
      <c r="G205" s="99">
        <v>3</v>
      </c>
      <c r="H205" s="126">
        <v>0</v>
      </c>
      <c r="I205" s="45"/>
      <c r="J205" s="18">
        <f t="shared" si="15"/>
        <v>3</v>
      </c>
      <c r="L205" s="7">
        <f t="shared" si="14"/>
        <v>153</v>
      </c>
    </row>
    <row r="206" spans="1:12" ht="17.25">
      <c r="A206" s="39" t="s">
        <v>217</v>
      </c>
      <c r="B206" s="74">
        <v>0</v>
      </c>
      <c r="C206" s="78">
        <v>0</v>
      </c>
      <c r="D206" s="77">
        <v>0</v>
      </c>
      <c r="E206" s="47">
        <v>0</v>
      </c>
      <c r="F206" s="84">
        <v>0</v>
      </c>
      <c r="G206" s="99">
        <v>3</v>
      </c>
      <c r="H206" s="126">
        <v>0</v>
      </c>
      <c r="I206" s="45"/>
      <c r="J206" s="18">
        <f t="shared" si="15"/>
        <v>3</v>
      </c>
      <c r="L206" s="7">
        <f t="shared" si="14"/>
        <v>153</v>
      </c>
    </row>
    <row r="207" spans="1:12" ht="15.75">
      <c r="A207" s="21"/>
      <c r="J207" s="18">
        <f t="shared" si="15"/>
        <v>0</v>
      </c>
      <c r="L207" s="7" t="e">
        <f t="shared" si="14"/>
        <v>#N/A</v>
      </c>
    </row>
    <row r="208" spans="1:12" ht="15.75">
      <c r="A208" s="21"/>
      <c r="J208" s="18">
        <f t="shared" si="15"/>
        <v>0</v>
      </c>
      <c r="L208" s="7" t="e">
        <f t="shared" si="14"/>
        <v>#N/A</v>
      </c>
    </row>
    <row r="209" spans="1:12" ht="15.75">
      <c r="A209" s="21"/>
      <c r="J209" s="18">
        <f t="shared" si="15"/>
        <v>0</v>
      </c>
      <c r="L209" s="7" t="e">
        <f t="shared" si="14"/>
        <v>#N/A</v>
      </c>
    </row>
    <row r="210" spans="1:12" ht="15.75">
      <c r="J210" s="18">
        <f t="shared" si="15"/>
        <v>0</v>
      </c>
      <c r="L210" s="7" t="e">
        <f t="shared" si="14"/>
        <v>#N/A</v>
      </c>
    </row>
    <row r="211" spans="1:12" ht="15.75">
      <c r="J211" s="18">
        <f t="shared" si="15"/>
        <v>0</v>
      </c>
      <c r="L211" s="7" t="e">
        <f t="shared" si="14"/>
        <v>#N/A</v>
      </c>
    </row>
    <row r="212" spans="1:12" ht="15.75">
      <c r="J212" s="18">
        <f t="shared" ref="J212:J265" si="16">B212+C212+D212+E212+F212+G212+H212+I212</f>
        <v>0</v>
      </c>
    </row>
    <row r="213" spans="1:12" ht="15.75">
      <c r="J213" s="18">
        <f t="shared" si="16"/>
        <v>0</v>
      </c>
    </row>
    <row r="214" spans="1:12" ht="15.75">
      <c r="J214" s="18">
        <f t="shared" si="16"/>
        <v>0</v>
      </c>
    </row>
    <row r="215" spans="1:12" ht="15.75">
      <c r="J215" s="18">
        <f t="shared" si="16"/>
        <v>0</v>
      </c>
    </row>
    <row r="216" spans="1:12" ht="15.75">
      <c r="J216" s="18">
        <f t="shared" si="16"/>
        <v>0</v>
      </c>
    </row>
    <row r="217" spans="1:12" ht="15.75">
      <c r="J217" s="18">
        <f t="shared" si="16"/>
        <v>0</v>
      </c>
    </row>
    <row r="218" spans="1:12" ht="15.75">
      <c r="J218" s="18">
        <f t="shared" si="16"/>
        <v>0</v>
      </c>
    </row>
    <row r="219" spans="1:12" ht="15.75">
      <c r="J219" s="18">
        <f t="shared" si="16"/>
        <v>0</v>
      </c>
    </row>
    <row r="220" spans="1:12" ht="15.75">
      <c r="J220" s="18">
        <f t="shared" si="16"/>
        <v>0</v>
      </c>
    </row>
    <row r="221" spans="1:12" ht="15.75">
      <c r="J221" s="18">
        <f t="shared" si="16"/>
        <v>0</v>
      </c>
    </row>
    <row r="222" spans="1:12" ht="15.75">
      <c r="J222" s="18">
        <f t="shared" si="16"/>
        <v>0</v>
      </c>
    </row>
    <row r="223" spans="1:12" ht="15.75">
      <c r="J223" s="18">
        <f t="shared" si="16"/>
        <v>0</v>
      </c>
    </row>
    <row r="224" spans="1:12" ht="15.75">
      <c r="J224" s="18">
        <f t="shared" si="16"/>
        <v>0</v>
      </c>
    </row>
    <row r="225" spans="10:10" ht="15.75">
      <c r="J225" s="18">
        <f t="shared" si="16"/>
        <v>0</v>
      </c>
    </row>
    <row r="226" spans="10:10" ht="15.75">
      <c r="J226" s="18">
        <f t="shared" si="16"/>
        <v>0</v>
      </c>
    </row>
    <row r="227" spans="10:10" ht="15.75">
      <c r="J227" s="18">
        <f t="shared" si="16"/>
        <v>0</v>
      </c>
    </row>
    <row r="228" spans="10:10" ht="15.75">
      <c r="J228" s="18">
        <f t="shared" si="16"/>
        <v>0</v>
      </c>
    </row>
    <row r="229" spans="10:10" ht="15.75">
      <c r="J229" s="18">
        <f t="shared" si="16"/>
        <v>0</v>
      </c>
    </row>
    <row r="230" spans="10:10" ht="15.75">
      <c r="J230" s="18">
        <f t="shared" si="16"/>
        <v>0</v>
      </c>
    </row>
    <row r="231" spans="10:10" ht="15.75">
      <c r="J231" s="18">
        <f t="shared" si="16"/>
        <v>0</v>
      </c>
    </row>
    <row r="232" spans="10:10" ht="15.75">
      <c r="J232" s="18">
        <f t="shared" si="16"/>
        <v>0</v>
      </c>
    </row>
    <row r="233" spans="10:10" ht="15.75">
      <c r="J233" s="18">
        <f t="shared" si="16"/>
        <v>0</v>
      </c>
    </row>
    <row r="234" spans="10:10" ht="15.75">
      <c r="J234" s="18">
        <f t="shared" si="16"/>
        <v>0</v>
      </c>
    </row>
    <row r="235" spans="10:10" ht="15.75">
      <c r="J235" s="18">
        <f t="shared" si="16"/>
        <v>0</v>
      </c>
    </row>
    <row r="236" spans="10:10" ht="15.75">
      <c r="J236" s="18">
        <f t="shared" si="16"/>
        <v>0</v>
      </c>
    </row>
    <row r="237" spans="10:10" ht="15.75">
      <c r="J237" s="18">
        <f t="shared" si="16"/>
        <v>0</v>
      </c>
    </row>
    <row r="238" spans="10:10" ht="15.75">
      <c r="J238" s="18">
        <f t="shared" si="16"/>
        <v>0</v>
      </c>
    </row>
    <row r="239" spans="10:10" ht="15.75">
      <c r="J239" s="18">
        <f t="shared" si="16"/>
        <v>0</v>
      </c>
    </row>
    <row r="240" spans="10:10" ht="15.75">
      <c r="J240" s="18">
        <f t="shared" si="16"/>
        <v>0</v>
      </c>
    </row>
    <row r="241" spans="10:10" ht="15.75">
      <c r="J241" s="18">
        <f t="shared" si="16"/>
        <v>0</v>
      </c>
    </row>
    <row r="242" spans="10:10" ht="15.75">
      <c r="J242" s="18">
        <f t="shared" si="16"/>
        <v>0</v>
      </c>
    </row>
    <row r="243" spans="10:10" ht="15.75">
      <c r="J243" s="18">
        <f t="shared" si="16"/>
        <v>0</v>
      </c>
    </row>
    <row r="244" spans="10:10" ht="15.75">
      <c r="J244" s="18">
        <f t="shared" si="16"/>
        <v>0</v>
      </c>
    </row>
    <row r="245" spans="10:10" ht="15.75">
      <c r="J245" s="18">
        <f t="shared" si="16"/>
        <v>0</v>
      </c>
    </row>
    <row r="246" spans="10:10" ht="15.75">
      <c r="J246" s="18">
        <f t="shared" si="16"/>
        <v>0</v>
      </c>
    </row>
    <row r="247" spans="10:10" ht="15.75">
      <c r="J247" s="18">
        <f t="shared" si="16"/>
        <v>0</v>
      </c>
    </row>
    <row r="248" spans="10:10" ht="15.75">
      <c r="J248" s="18">
        <f t="shared" si="16"/>
        <v>0</v>
      </c>
    </row>
    <row r="249" spans="10:10" ht="15.75">
      <c r="J249" s="18">
        <f t="shared" si="16"/>
        <v>0</v>
      </c>
    </row>
    <row r="250" spans="10:10" ht="15.75">
      <c r="J250" s="18">
        <f t="shared" si="16"/>
        <v>0</v>
      </c>
    </row>
    <row r="251" spans="10:10" ht="15.75">
      <c r="J251" s="18">
        <f t="shared" si="16"/>
        <v>0</v>
      </c>
    </row>
    <row r="252" spans="10:10" ht="15.75">
      <c r="J252" s="18">
        <f t="shared" si="16"/>
        <v>0</v>
      </c>
    </row>
    <row r="253" spans="10:10" ht="15.75">
      <c r="J253" s="18">
        <f t="shared" si="16"/>
        <v>0</v>
      </c>
    </row>
    <row r="254" spans="10:10" ht="15.75">
      <c r="J254" s="18">
        <f t="shared" si="16"/>
        <v>0</v>
      </c>
    </row>
    <row r="255" spans="10:10" ht="15.75">
      <c r="J255" s="18">
        <f t="shared" si="16"/>
        <v>0</v>
      </c>
    </row>
    <row r="256" spans="10:10" ht="15.75">
      <c r="J256" s="18">
        <f t="shared" si="16"/>
        <v>0</v>
      </c>
    </row>
    <row r="257" spans="10:10" ht="15.75">
      <c r="J257" s="18">
        <f t="shared" si="16"/>
        <v>0</v>
      </c>
    </row>
    <row r="258" spans="10:10" ht="15.75">
      <c r="J258" s="18">
        <f t="shared" si="16"/>
        <v>0</v>
      </c>
    </row>
    <row r="259" spans="10:10" ht="15.75">
      <c r="J259" s="18">
        <f t="shared" si="16"/>
        <v>0</v>
      </c>
    </row>
    <row r="260" spans="10:10" ht="15.75">
      <c r="J260" s="18">
        <f t="shared" si="16"/>
        <v>0</v>
      </c>
    </row>
    <row r="261" spans="10:10" ht="15.75">
      <c r="J261" s="18">
        <f t="shared" si="16"/>
        <v>0</v>
      </c>
    </row>
    <row r="262" spans="10:10" ht="15.75">
      <c r="J262" s="18">
        <f t="shared" si="16"/>
        <v>0</v>
      </c>
    </row>
    <row r="263" spans="10:10" ht="15.75">
      <c r="J263" s="18">
        <f t="shared" si="16"/>
        <v>0</v>
      </c>
    </row>
    <row r="264" spans="10:10" ht="15.75">
      <c r="J264" s="18">
        <f t="shared" si="16"/>
        <v>0</v>
      </c>
    </row>
    <row r="265" spans="10:10" ht="15.75">
      <c r="J265" s="18">
        <f t="shared" si="16"/>
        <v>0</v>
      </c>
    </row>
    <row r="266" spans="10:10" ht="15.75">
      <c r="J266" s="18">
        <f t="shared" ref="J266:J289" si="17">B266+C266+D266+E266+F266+G266+H266+I266</f>
        <v>0</v>
      </c>
    </row>
    <row r="267" spans="10:10" ht="15.75">
      <c r="J267" s="18">
        <f t="shared" si="17"/>
        <v>0</v>
      </c>
    </row>
    <row r="268" spans="10:10" ht="15.75">
      <c r="J268" s="18">
        <f t="shared" si="17"/>
        <v>0</v>
      </c>
    </row>
    <row r="269" spans="10:10" ht="15.75">
      <c r="J269" s="18">
        <f t="shared" si="17"/>
        <v>0</v>
      </c>
    </row>
    <row r="270" spans="10:10" ht="15.75">
      <c r="J270" s="18">
        <f t="shared" si="17"/>
        <v>0</v>
      </c>
    </row>
    <row r="271" spans="10:10" ht="15.75">
      <c r="J271" s="18">
        <f t="shared" si="17"/>
        <v>0</v>
      </c>
    </row>
    <row r="272" spans="10:10" ht="15.75">
      <c r="J272" s="18">
        <f t="shared" si="17"/>
        <v>0</v>
      </c>
    </row>
    <row r="273" spans="10:10" ht="15.75">
      <c r="J273" s="18">
        <f t="shared" si="17"/>
        <v>0</v>
      </c>
    </row>
    <row r="274" spans="10:10" ht="15.75">
      <c r="J274" s="18">
        <f t="shared" si="17"/>
        <v>0</v>
      </c>
    </row>
    <row r="275" spans="10:10" ht="15.75">
      <c r="J275" s="18">
        <f t="shared" si="17"/>
        <v>0</v>
      </c>
    </row>
    <row r="276" spans="10:10" ht="15.75">
      <c r="J276" s="18">
        <f t="shared" si="17"/>
        <v>0</v>
      </c>
    </row>
    <row r="277" spans="10:10" ht="15.75">
      <c r="J277" s="18">
        <f t="shared" si="17"/>
        <v>0</v>
      </c>
    </row>
    <row r="278" spans="10:10" ht="15.75">
      <c r="J278" s="18">
        <f t="shared" si="17"/>
        <v>0</v>
      </c>
    </row>
    <row r="279" spans="10:10" ht="15.75">
      <c r="J279" s="18">
        <f t="shared" si="17"/>
        <v>0</v>
      </c>
    </row>
    <row r="280" spans="10:10" ht="15.75">
      <c r="J280" s="18">
        <f t="shared" si="17"/>
        <v>0</v>
      </c>
    </row>
    <row r="281" spans="10:10" ht="15.75">
      <c r="J281" s="18">
        <f t="shared" si="17"/>
        <v>0</v>
      </c>
    </row>
    <row r="282" spans="10:10" ht="15.75">
      <c r="J282" s="18">
        <f t="shared" si="17"/>
        <v>0</v>
      </c>
    </row>
    <row r="283" spans="10:10" ht="15.75">
      <c r="J283" s="18">
        <f t="shared" si="17"/>
        <v>0</v>
      </c>
    </row>
    <row r="284" spans="10:10" ht="15.75">
      <c r="J284" s="18">
        <f t="shared" si="17"/>
        <v>0</v>
      </c>
    </row>
    <row r="285" spans="10:10" ht="15.75">
      <c r="J285" s="18">
        <f t="shared" si="17"/>
        <v>0</v>
      </c>
    </row>
    <row r="286" spans="10:10" ht="15.75">
      <c r="J286" s="18">
        <f t="shared" si="17"/>
        <v>0</v>
      </c>
    </row>
    <row r="287" spans="10:10" ht="15.75">
      <c r="J287" s="18">
        <f t="shared" si="17"/>
        <v>0</v>
      </c>
    </row>
    <row r="288" spans="10:10" ht="15.75">
      <c r="J288" s="18">
        <f t="shared" si="17"/>
        <v>0</v>
      </c>
    </row>
    <row r="289" spans="10:10" ht="15.75">
      <c r="J289" s="18">
        <f t="shared" si="17"/>
        <v>0</v>
      </c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  <row r="697" spans="10:10">
      <c r="J697" s="3"/>
    </row>
    <row r="698" spans="10:10">
      <c r="J698" s="3"/>
    </row>
    <row r="699" spans="10:10">
      <c r="J699" s="3"/>
    </row>
    <row r="700" spans="10:10">
      <c r="J700" s="3"/>
    </row>
    <row r="701" spans="10:10">
      <c r="J701" s="3"/>
    </row>
    <row r="702" spans="10:10">
      <c r="J702" s="3"/>
    </row>
    <row r="703" spans="10:10">
      <c r="J703" s="3"/>
    </row>
    <row r="704" spans="10:10">
      <c r="J704" s="3"/>
    </row>
    <row r="705" spans="10:10">
      <c r="J705" s="3"/>
    </row>
    <row r="706" spans="10:10">
      <c r="J706" s="3"/>
    </row>
    <row r="707" spans="10:10">
      <c r="J707" s="3"/>
    </row>
    <row r="708" spans="10:10">
      <c r="J708" s="3"/>
    </row>
    <row r="709" spans="10:10">
      <c r="J709" s="3"/>
    </row>
    <row r="710" spans="10:10">
      <c r="J710" s="3"/>
    </row>
    <row r="711" spans="10:10">
      <c r="J711" s="3"/>
    </row>
    <row r="712" spans="10:10">
      <c r="J712" s="3"/>
    </row>
    <row r="713" spans="10:10">
      <c r="J713" s="3"/>
    </row>
    <row r="714" spans="10:10">
      <c r="J714" s="3"/>
    </row>
    <row r="715" spans="10:10">
      <c r="J715" s="3"/>
    </row>
    <row r="716" spans="10:10">
      <c r="J716" s="3"/>
    </row>
    <row r="717" spans="10:10">
      <c r="J717" s="3"/>
    </row>
    <row r="718" spans="10:10">
      <c r="J718" s="3"/>
    </row>
    <row r="719" spans="10:10">
      <c r="J719" s="3"/>
    </row>
    <row r="720" spans="10:10">
      <c r="J720" s="3"/>
    </row>
    <row r="721" spans="10:10">
      <c r="J721" s="3"/>
    </row>
    <row r="722" spans="10:10">
      <c r="J722" s="3"/>
    </row>
    <row r="723" spans="10:10">
      <c r="J723" s="3"/>
    </row>
    <row r="724" spans="10:10">
      <c r="J724" s="3"/>
    </row>
    <row r="725" spans="10:10">
      <c r="J725" s="3"/>
    </row>
    <row r="726" spans="10:10">
      <c r="J726" s="3"/>
    </row>
    <row r="727" spans="10:10">
      <c r="J727" s="3"/>
    </row>
    <row r="728" spans="10:10">
      <c r="J728" s="3"/>
    </row>
    <row r="729" spans="10:10">
      <c r="J729" s="3"/>
    </row>
    <row r="730" spans="10:10">
      <c r="J730" s="3"/>
    </row>
    <row r="731" spans="10:10">
      <c r="J731" s="3"/>
    </row>
    <row r="732" spans="10:10">
      <c r="J732" s="3"/>
    </row>
    <row r="733" spans="10:10">
      <c r="J733" s="3"/>
    </row>
    <row r="734" spans="10:10">
      <c r="J734" s="3"/>
    </row>
    <row r="735" spans="10:10">
      <c r="J735" s="3"/>
    </row>
    <row r="736" spans="10:10">
      <c r="J736" s="3"/>
    </row>
    <row r="737" spans="10:10">
      <c r="J737" s="3"/>
    </row>
    <row r="738" spans="10:10">
      <c r="J738" s="3"/>
    </row>
    <row r="739" spans="10:10">
      <c r="J739" s="3"/>
    </row>
    <row r="740" spans="10:10">
      <c r="J740" s="3"/>
    </row>
    <row r="741" spans="10:10">
      <c r="J741" s="3"/>
    </row>
    <row r="742" spans="10:10">
      <c r="J742" s="3"/>
    </row>
    <row r="743" spans="10:10">
      <c r="J743" s="3"/>
    </row>
    <row r="744" spans="10:10">
      <c r="J744" s="3"/>
    </row>
    <row r="745" spans="10:10">
      <c r="J745" s="3"/>
    </row>
    <row r="746" spans="10:10">
      <c r="J746" s="3"/>
    </row>
    <row r="747" spans="10:10">
      <c r="J747" s="3"/>
    </row>
    <row r="748" spans="10:10">
      <c r="J748" s="3"/>
    </row>
    <row r="749" spans="10:10">
      <c r="J749" s="3"/>
    </row>
    <row r="750" spans="10:10">
      <c r="J750" s="3"/>
    </row>
    <row r="751" spans="10:10">
      <c r="J751" s="3"/>
    </row>
    <row r="752" spans="10:10">
      <c r="J752" s="3"/>
    </row>
    <row r="753" spans="10:10">
      <c r="J753" s="3"/>
    </row>
    <row r="754" spans="10:10">
      <c r="J754" s="3"/>
    </row>
    <row r="755" spans="10:10">
      <c r="J755" s="3"/>
    </row>
    <row r="756" spans="10:10">
      <c r="J756" s="3"/>
    </row>
    <row r="757" spans="10:10">
      <c r="J757" s="3"/>
    </row>
    <row r="758" spans="10:10">
      <c r="J758" s="3"/>
    </row>
    <row r="759" spans="10:10">
      <c r="J759" s="3"/>
    </row>
    <row r="760" spans="10:10">
      <c r="J760" s="3"/>
    </row>
    <row r="761" spans="10:10">
      <c r="J761" s="3"/>
    </row>
    <row r="762" spans="10:10">
      <c r="J762" s="3"/>
    </row>
    <row r="763" spans="10:10">
      <c r="J763" s="3"/>
    </row>
    <row r="764" spans="10:10">
      <c r="J764" s="3"/>
    </row>
    <row r="765" spans="10:10">
      <c r="J765" s="3"/>
    </row>
    <row r="766" spans="10:10">
      <c r="J766" s="3"/>
    </row>
    <row r="767" spans="10:10">
      <c r="J767" s="3"/>
    </row>
    <row r="768" spans="10:10">
      <c r="J768" s="3"/>
    </row>
    <row r="769" spans="10:10">
      <c r="J769" s="3"/>
    </row>
    <row r="770" spans="10:10">
      <c r="J770" s="3"/>
    </row>
    <row r="771" spans="10:10">
      <c r="J771" s="3"/>
    </row>
    <row r="772" spans="10:10">
      <c r="J772" s="3"/>
    </row>
    <row r="773" spans="10:10">
      <c r="J773" s="3"/>
    </row>
    <row r="774" spans="10:10">
      <c r="J774" s="3"/>
    </row>
    <row r="775" spans="10:10">
      <c r="J775" s="3"/>
    </row>
    <row r="776" spans="10:10">
      <c r="J776" s="3"/>
    </row>
    <row r="777" spans="10:10">
      <c r="J777" s="3"/>
    </row>
    <row r="778" spans="10:10">
      <c r="J778" s="3"/>
    </row>
    <row r="779" spans="10:10">
      <c r="J779" s="3"/>
    </row>
    <row r="780" spans="10:10">
      <c r="J780" s="3"/>
    </row>
    <row r="781" spans="10:10">
      <c r="J781" s="3"/>
    </row>
    <row r="782" spans="10:10">
      <c r="J782" s="3"/>
    </row>
    <row r="783" spans="10:10">
      <c r="J783" s="3"/>
    </row>
    <row r="784" spans="10:10">
      <c r="J784" s="3"/>
    </row>
    <row r="785" spans="10:10">
      <c r="J785" s="3"/>
    </row>
    <row r="786" spans="10:10">
      <c r="J786" s="3"/>
    </row>
    <row r="787" spans="10:10">
      <c r="J787" s="3"/>
    </row>
    <row r="788" spans="10:10">
      <c r="J788" s="3"/>
    </row>
    <row r="789" spans="10:10">
      <c r="J789" s="3"/>
    </row>
    <row r="790" spans="10:10">
      <c r="J790" s="3"/>
    </row>
    <row r="791" spans="10:10">
      <c r="J791" s="3"/>
    </row>
    <row r="792" spans="10:10">
      <c r="J792" s="3"/>
    </row>
    <row r="793" spans="10:10">
      <c r="J793" s="3"/>
    </row>
    <row r="794" spans="10:10">
      <c r="J794" s="3"/>
    </row>
    <row r="795" spans="10:10">
      <c r="J795" s="3"/>
    </row>
    <row r="796" spans="10:10">
      <c r="J796" s="3"/>
    </row>
    <row r="797" spans="10:10">
      <c r="J797" s="3"/>
    </row>
    <row r="798" spans="10:10">
      <c r="J798" s="3"/>
    </row>
    <row r="799" spans="10:10">
      <c r="J799" s="3"/>
    </row>
    <row r="800" spans="10:10">
      <c r="J800" s="3"/>
    </row>
    <row r="801" spans="10:10">
      <c r="J801" s="3"/>
    </row>
    <row r="802" spans="10:10">
      <c r="J802" s="3"/>
    </row>
    <row r="803" spans="10:10">
      <c r="J803" s="3"/>
    </row>
    <row r="804" spans="10:10">
      <c r="J804" s="3"/>
    </row>
    <row r="805" spans="10:10">
      <c r="J805" s="3"/>
    </row>
    <row r="806" spans="10:10">
      <c r="J806" s="3"/>
    </row>
    <row r="807" spans="10:10">
      <c r="J807" s="3"/>
    </row>
    <row r="808" spans="10:10">
      <c r="J808" s="3"/>
    </row>
    <row r="809" spans="10:10">
      <c r="J809" s="3"/>
    </row>
    <row r="810" spans="10:10">
      <c r="J810" s="3"/>
    </row>
    <row r="811" spans="10:10">
      <c r="J811" s="3"/>
    </row>
    <row r="812" spans="10:10">
      <c r="J812" s="3"/>
    </row>
    <row r="813" spans="10:10">
      <c r="J813" s="3"/>
    </row>
    <row r="814" spans="10:10">
      <c r="J814" s="3"/>
    </row>
    <row r="815" spans="10:10">
      <c r="J815" s="3"/>
    </row>
    <row r="816" spans="10:10">
      <c r="J816" s="3"/>
    </row>
    <row r="817" spans="10:10">
      <c r="J817" s="3"/>
    </row>
    <row r="818" spans="10:10">
      <c r="J818" s="3"/>
    </row>
    <row r="819" spans="10:10">
      <c r="J819" s="3"/>
    </row>
    <row r="820" spans="10:10">
      <c r="J820" s="3"/>
    </row>
    <row r="821" spans="10:10">
      <c r="J821" s="3"/>
    </row>
    <row r="822" spans="10:10">
      <c r="J822" s="3"/>
    </row>
    <row r="823" spans="10:10">
      <c r="J823" s="3"/>
    </row>
    <row r="824" spans="10:10">
      <c r="J824" s="3"/>
    </row>
    <row r="825" spans="10:10">
      <c r="J825" s="3"/>
    </row>
    <row r="826" spans="10:10">
      <c r="J826" s="3"/>
    </row>
    <row r="827" spans="10:10">
      <c r="J827" s="3"/>
    </row>
    <row r="828" spans="10:10">
      <c r="J828" s="3"/>
    </row>
    <row r="829" spans="10:10">
      <c r="J829" s="3"/>
    </row>
    <row r="830" spans="10:10">
      <c r="J830" s="3"/>
    </row>
    <row r="831" spans="10:10">
      <c r="J831" s="3"/>
    </row>
    <row r="832" spans="10:10">
      <c r="J832" s="3"/>
    </row>
    <row r="833" spans="10:10">
      <c r="J833" s="3"/>
    </row>
    <row r="834" spans="10:10">
      <c r="J834" s="3"/>
    </row>
    <row r="835" spans="10:10">
      <c r="J835" s="3"/>
    </row>
    <row r="836" spans="10:10">
      <c r="J836" s="3"/>
    </row>
    <row r="837" spans="10:10">
      <c r="J837" s="3"/>
    </row>
    <row r="838" spans="10:10">
      <c r="J838" s="3"/>
    </row>
    <row r="839" spans="10:10">
      <c r="J839" s="3"/>
    </row>
    <row r="840" spans="10:10">
      <c r="J840" s="3"/>
    </row>
    <row r="841" spans="10:10">
      <c r="J841" s="3"/>
    </row>
    <row r="842" spans="10:10">
      <c r="J842" s="3"/>
    </row>
    <row r="843" spans="10:10">
      <c r="J843" s="3"/>
    </row>
    <row r="844" spans="10:10">
      <c r="J844" s="3"/>
    </row>
    <row r="845" spans="10:10">
      <c r="J845" s="3"/>
    </row>
    <row r="846" spans="10:10">
      <c r="J846" s="3"/>
    </row>
    <row r="847" spans="10:10">
      <c r="J847" s="3"/>
    </row>
    <row r="848" spans="10:10">
      <c r="J848" s="3"/>
    </row>
    <row r="849" spans="10:10">
      <c r="J849" s="3"/>
    </row>
    <row r="850" spans="10:10">
      <c r="J850" s="3"/>
    </row>
    <row r="851" spans="10:10">
      <c r="J851" s="3"/>
    </row>
    <row r="852" spans="10:10">
      <c r="J852" s="3"/>
    </row>
    <row r="853" spans="10:10">
      <c r="J853" s="3"/>
    </row>
    <row r="854" spans="10:10">
      <c r="J854" s="3"/>
    </row>
    <row r="855" spans="10:10">
      <c r="J855" s="3"/>
    </row>
    <row r="856" spans="10:10">
      <c r="J856" s="3"/>
    </row>
    <row r="857" spans="10:10">
      <c r="J857" s="3"/>
    </row>
    <row r="858" spans="10:10">
      <c r="J858" s="3"/>
    </row>
    <row r="859" spans="10:10">
      <c r="J859" s="3"/>
    </row>
    <row r="860" spans="10:10">
      <c r="J860" s="3"/>
    </row>
    <row r="861" spans="10:10">
      <c r="J861" s="3"/>
    </row>
    <row r="862" spans="10:10">
      <c r="J862" s="3"/>
    </row>
    <row r="863" spans="10:10">
      <c r="J863" s="3"/>
    </row>
    <row r="864" spans="10:10">
      <c r="J864" s="3"/>
    </row>
    <row r="865" spans="10:10">
      <c r="J865" s="3"/>
    </row>
    <row r="866" spans="10:10">
      <c r="J866" s="3"/>
    </row>
    <row r="867" spans="10:10">
      <c r="J867" s="3"/>
    </row>
    <row r="868" spans="10:10">
      <c r="J868" s="3"/>
    </row>
    <row r="869" spans="10:10">
      <c r="J869" s="3"/>
    </row>
    <row r="870" spans="10:10">
      <c r="J870" s="3"/>
    </row>
    <row r="871" spans="10:10">
      <c r="J871" s="3"/>
    </row>
    <row r="872" spans="10:10">
      <c r="J872" s="3"/>
    </row>
    <row r="873" spans="10:10">
      <c r="J873" s="3"/>
    </row>
    <row r="874" spans="10:10">
      <c r="J874" s="3"/>
    </row>
    <row r="875" spans="10:10">
      <c r="J875" s="3"/>
    </row>
    <row r="876" spans="10:10">
      <c r="J876" s="3"/>
    </row>
    <row r="877" spans="10:10">
      <c r="J877" s="3"/>
    </row>
    <row r="878" spans="10:10">
      <c r="J878" s="3"/>
    </row>
    <row r="879" spans="10:10">
      <c r="J879" s="3"/>
    </row>
    <row r="880" spans="10:10">
      <c r="J880" s="3"/>
    </row>
    <row r="881" spans="10:10">
      <c r="J881" s="3"/>
    </row>
    <row r="882" spans="10:10">
      <c r="J882" s="3"/>
    </row>
    <row r="883" spans="10:10">
      <c r="J883" s="3"/>
    </row>
    <row r="884" spans="10:10">
      <c r="J884" s="3"/>
    </row>
    <row r="885" spans="10:10">
      <c r="J885" s="3"/>
    </row>
    <row r="886" spans="10:10">
      <c r="J886" s="3"/>
    </row>
    <row r="887" spans="10:10">
      <c r="J887" s="3"/>
    </row>
    <row r="888" spans="10:10">
      <c r="J888" s="3"/>
    </row>
    <row r="889" spans="10:10">
      <c r="J889" s="3"/>
    </row>
    <row r="890" spans="10:10">
      <c r="J890" s="3"/>
    </row>
    <row r="891" spans="10:10">
      <c r="J891" s="3"/>
    </row>
    <row r="892" spans="10:10">
      <c r="J892" s="3"/>
    </row>
    <row r="893" spans="10:10">
      <c r="J893" s="3"/>
    </row>
    <row r="894" spans="10:10">
      <c r="J894" s="3"/>
    </row>
    <row r="895" spans="10:10">
      <c r="J895" s="3"/>
    </row>
    <row r="896" spans="10:10">
      <c r="J896" s="3"/>
    </row>
    <row r="897" spans="10:10">
      <c r="J897" s="3"/>
    </row>
    <row r="898" spans="10:10">
      <c r="J898" s="3"/>
    </row>
    <row r="899" spans="10:10">
      <c r="J899" s="3"/>
    </row>
    <row r="900" spans="10:10">
      <c r="J900" s="3"/>
    </row>
    <row r="901" spans="10:10">
      <c r="J901" s="3"/>
    </row>
    <row r="902" spans="10:10">
      <c r="J902" s="3"/>
    </row>
    <row r="903" spans="10:10">
      <c r="J903" s="3"/>
    </row>
    <row r="904" spans="10:10">
      <c r="J904" s="3"/>
    </row>
    <row r="905" spans="10:10">
      <c r="J905" s="3"/>
    </row>
    <row r="906" spans="10:10">
      <c r="J906" s="3"/>
    </row>
    <row r="907" spans="10:10">
      <c r="J907" s="3"/>
    </row>
    <row r="908" spans="10:10">
      <c r="J908" s="3"/>
    </row>
    <row r="909" spans="10:10">
      <c r="J909" s="3"/>
    </row>
    <row r="910" spans="10:10">
      <c r="J910" s="3"/>
    </row>
    <row r="911" spans="10:10">
      <c r="J911" s="3"/>
    </row>
    <row r="912" spans="10:10">
      <c r="J912" s="3"/>
    </row>
    <row r="913" spans="10:10">
      <c r="J913" s="3"/>
    </row>
    <row r="914" spans="10:10">
      <c r="J914" s="3"/>
    </row>
    <row r="915" spans="10:10">
      <c r="J915" s="3"/>
    </row>
    <row r="916" spans="10:10">
      <c r="J916" s="3"/>
    </row>
    <row r="917" spans="10:10">
      <c r="J917" s="3"/>
    </row>
    <row r="918" spans="10:10">
      <c r="J918" s="3"/>
    </row>
    <row r="919" spans="10:10">
      <c r="J919" s="3"/>
    </row>
    <row r="920" spans="10:10">
      <c r="J920" s="3"/>
    </row>
    <row r="921" spans="10:10">
      <c r="J921" s="3"/>
    </row>
    <row r="922" spans="10:10">
      <c r="J922" s="3"/>
    </row>
    <row r="923" spans="10:10">
      <c r="J923" s="3"/>
    </row>
    <row r="924" spans="10:10">
      <c r="J924" s="3"/>
    </row>
    <row r="925" spans="10:10">
      <c r="J925" s="3"/>
    </row>
    <row r="926" spans="10:10">
      <c r="J926" s="3"/>
    </row>
    <row r="927" spans="10:10">
      <c r="J927" s="3"/>
    </row>
    <row r="928" spans="10:10">
      <c r="J928" s="3"/>
    </row>
    <row r="929" spans="10:10">
      <c r="J929" s="3"/>
    </row>
    <row r="930" spans="10:10">
      <c r="J930" s="3"/>
    </row>
    <row r="931" spans="10:10">
      <c r="J931" s="3"/>
    </row>
    <row r="932" spans="10:10">
      <c r="J932" s="3"/>
    </row>
    <row r="933" spans="10:10">
      <c r="J933" s="3"/>
    </row>
    <row r="934" spans="10:10">
      <c r="J934" s="3"/>
    </row>
    <row r="935" spans="10:10">
      <c r="J935" s="3"/>
    </row>
    <row r="936" spans="10:10">
      <c r="J936" s="3"/>
    </row>
    <row r="937" spans="10:10">
      <c r="J937" s="3"/>
    </row>
    <row r="938" spans="10:10">
      <c r="J938" s="3"/>
    </row>
    <row r="939" spans="10:10">
      <c r="J939" s="3"/>
    </row>
    <row r="940" spans="10:10">
      <c r="J940" s="3"/>
    </row>
    <row r="941" spans="10:10">
      <c r="J941" s="3"/>
    </row>
    <row r="942" spans="10:10">
      <c r="J942" s="3"/>
    </row>
    <row r="943" spans="10:10">
      <c r="J943" s="3"/>
    </row>
    <row r="944" spans="10:10">
      <c r="J944" s="3"/>
    </row>
    <row r="945" spans="10:10">
      <c r="J945" s="3"/>
    </row>
    <row r="946" spans="10:10">
      <c r="J946" s="3"/>
    </row>
    <row r="947" spans="10:10">
      <c r="J947" s="3"/>
    </row>
    <row r="948" spans="10:10">
      <c r="J948" s="3"/>
    </row>
    <row r="949" spans="10:10">
      <c r="J949" s="3"/>
    </row>
    <row r="950" spans="10:10">
      <c r="J950" s="3"/>
    </row>
    <row r="951" spans="10:10">
      <c r="J951" s="3"/>
    </row>
    <row r="952" spans="10:10">
      <c r="J952" s="3"/>
    </row>
    <row r="953" spans="10:10">
      <c r="J953" s="3"/>
    </row>
    <row r="954" spans="10:10">
      <c r="J954" s="3"/>
    </row>
    <row r="955" spans="10:10">
      <c r="J955" s="3"/>
    </row>
    <row r="956" spans="10:10">
      <c r="J956" s="3"/>
    </row>
    <row r="957" spans="10:10">
      <c r="J957" s="3"/>
    </row>
    <row r="958" spans="10:10">
      <c r="J958" s="3"/>
    </row>
    <row r="959" spans="10:10">
      <c r="J959" s="3"/>
    </row>
    <row r="960" spans="10:10">
      <c r="J960" s="3"/>
    </row>
    <row r="961" spans="10:10">
      <c r="J961" s="3"/>
    </row>
    <row r="962" spans="10:10">
      <c r="J962" s="3"/>
    </row>
    <row r="963" spans="10:10">
      <c r="J963" s="3"/>
    </row>
    <row r="964" spans="10:10">
      <c r="J964" s="3"/>
    </row>
    <row r="965" spans="10:10">
      <c r="J965" s="3"/>
    </row>
    <row r="966" spans="10:10">
      <c r="J966" s="3"/>
    </row>
    <row r="967" spans="10:10">
      <c r="J967" s="3"/>
    </row>
    <row r="968" spans="10:10">
      <c r="J968" s="3"/>
    </row>
    <row r="969" spans="10:10">
      <c r="J969" s="3"/>
    </row>
    <row r="970" spans="10:10">
      <c r="J970" s="3"/>
    </row>
    <row r="971" spans="10:10">
      <c r="J971" s="3"/>
    </row>
    <row r="972" spans="10:10">
      <c r="J972" s="3"/>
    </row>
    <row r="973" spans="10:10">
      <c r="J973" s="3"/>
    </row>
    <row r="974" spans="10:10">
      <c r="J974" s="3"/>
    </row>
    <row r="975" spans="10:10">
      <c r="J975" s="3"/>
    </row>
    <row r="976" spans="10:10">
      <c r="J976" s="3"/>
    </row>
    <row r="977" spans="10:10">
      <c r="J977" s="3"/>
    </row>
    <row r="978" spans="10:10">
      <c r="J978" s="3"/>
    </row>
    <row r="979" spans="10:10">
      <c r="J979" s="3"/>
    </row>
    <row r="980" spans="10:10">
      <c r="J980" s="3"/>
    </row>
    <row r="981" spans="10:10">
      <c r="J981" s="3"/>
    </row>
    <row r="982" spans="10:10">
      <c r="J982" s="3"/>
    </row>
    <row r="983" spans="10:10">
      <c r="J983" s="3"/>
    </row>
    <row r="984" spans="10:10">
      <c r="J984" s="3"/>
    </row>
    <row r="985" spans="10:10">
      <c r="J985" s="3"/>
    </row>
    <row r="986" spans="10:10">
      <c r="J986" s="3"/>
    </row>
    <row r="987" spans="10:10">
      <c r="J987" s="3"/>
    </row>
    <row r="988" spans="10:10">
      <c r="J988" s="3"/>
    </row>
    <row r="989" spans="10:10">
      <c r="J989" s="3"/>
    </row>
    <row r="990" spans="10:10">
      <c r="J990" s="3"/>
    </row>
    <row r="991" spans="10:10">
      <c r="J991" s="3"/>
    </row>
    <row r="992" spans="10:10">
      <c r="J992" s="3"/>
    </row>
    <row r="993" spans="10:10">
      <c r="J993" s="3"/>
    </row>
    <row r="994" spans="10:10">
      <c r="J994" s="3"/>
    </row>
    <row r="995" spans="10:10">
      <c r="J995" s="3"/>
    </row>
    <row r="996" spans="10:10">
      <c r="J996" s="3"/>
    </row>
    <row r="997" spans="10:10">
      <c r="J997" s="3"/>
    </row>
    <row r="998" spans="10:10">
      <c r="J998" s="3"/>
    </row>
    <row r="999" spans="10:10">
      <c r="J999" s="3"/>
    </row>
    <row r="1000" spans="10:10">
      <c r="J1000" s="3"/>
    </row>
    <row r="1001" spans="10:10">
      <c r="J1001" s="3"/>
    </row>
    <row r="1002" spans="10:10">
      <c r="J1002" s="3"/>
    </row>
    <row r="1003" spans="10:10">
      <c r="J1003" s="3"/>
    </row>
    <row r="1004" spans="10:10">
      <c r="J1004" s="3"/>
    </row>
    <row r="1005" spans="10:10">
      <c r="J1005" s="3"/>
    </row>
    <row r="1006" spans="10:10">
      <c r="J1006" s="3"/>
    </row>
    <row r="1007" spans="10:10">
      <c r="J1007" s="3"/>
    </row>
    <row r="1008" spans="10:10">
      <c r="J1008" s="3"/>
    </row>
    <row r="1009" spans="10:10">
      <c r="J1009" s="3"/>
    </row>
    <row r="1010" spans="10:10">
      <c r="J1010" s="3"/>
    </row>
    <row r="1011" spans="10:10">
      <c r="J1011" s="3"/>
    </row>
    <row r="1012" spans="10:10">
      <c r="J1012" s="3"/>
    </row>
    <row r="1013" spans="10:10">
      <c r="J1013" s="3"/>
    </row>
    <row r="1014" spans="10:10">
      <c r="J1014" s="3"/>
    </row>
    <row r="1015" spans="10:10">
      <c r="J1015" s="3"/>
    </row>
    <row r="1016" spans="10:10">
      <c r="J1016" s="3"/>
    </row>
    <row r="1017" spans="10:10">
      <c r="J1017" s="3"/>
    </row>
    <row r="1018" spans="10:10">
      <c r="J1018" s="3"/>
    </row>
    <row r="1019" spans="10:10">
      <c r="J1019" s="3"/>
    </row>
    <row r="1020" spans="10:10">
      <c r="J1020" s="3"/>
    </row>
    <row r="1021" spans="10:10">
      <c r="J1021" s="3"/>
    </row>
    <row r="1022" spans="10:10">
      <c r="J1022" s="3"/>
    </row>
    <row r="1023" spans="10:10">
      <c r="J1023" s="3"/>
    </row>
    <row r="1024" spans="10:10">
      <c r="J1024" s="3"/>
    </row>
    <row r="1025" spans="10:10">
      <c r="J1025" s="3"/>
    </row>
    <row r="1026" spans="10:10">
      <c r="J1026" s="3"/>
    </row>
    <row r="1027" spans="10:10">
      <c r="J1027" s="3"/>
    </row>
    <row r="1028" spans="10:10">
      <c r="J1028" s="3"/>
    </row>
    <row r="1029" spans="10:10">
      <c r="J1029" s="3"/>
    </row>
    <row r="1030" spans="10:10">
      <c r="J1030" s="3"/>
    </row>
    <row r="1031" spans="10:10">
      <c r="J1031" s="3"/>
    </row>
    <row r="1032" spans="10:10">
      <c r="J1032" s="3"/>
    </row>
    <row r="1033" spans="10:10">
      <c r="J1033" s="3"/>
    </row>
    <row r="1034" spans="10:10">
      <c r="J1034" s="3"/>
    </row>
    <row r="1035" spans="10:10">
      <c r="J1035" s="3"/>
    </row>
    <row r="1036" spans="10:10">
      <c r="J1036" s="3"/>
    </row>
    <row r="1037" spans="10:10">
      <c r="J1037" s="3"/>
    </row>
    <row r="1038" spans="10:10">
      <c r="J1038" s="3"/>
    </row>
    <row r="1039" spans="10:10">
      <c r="J1039" s="3"/>
    </row>
    <row r="1040" spans="10:10">
      <c r="J1040" s="3"/>
    </row>
    <row r="1041" spans="10:10">
      <c r="J1041" s="3"/>
    </row>
    <row r="1042" spans="10:10">
      <c r="J1042" s="3"/>
    </row>
    <row r="1043" spans="10:10">
      <c r="J1043" s="3"/>
    </row>
    <row r="1044" spans="10:10">
      <c r="J1044" s="3"/>
    </row>
    <row r="1045" spans="10:10">
      <c r="J1045" s="3"/>
    </row>
    <row r="1046" spans="10:10">
      <c r="J1046" s="3"/>
    </row>
    <row r="1047" spans="10:10">
      <c r="J1047" s="3"/>
    </row>
    <row r="1048" spans="10:10">
      <c r="J1048" s="3"/>
    </row>
    <row r="1049" spans="10:10">
      <c r="J1049" s="3"/>
    </row>
    <row r="1050" spans="10:10">
      <c r="J1050" s="3"/>
    </row>
    <row r="1051" spans="10:10">
      <c r="J1051" s="3"/>
    </row>
    <row r="1052" spans="10:10">
      <c r="J1052" s="3"/>
    </row>
    <row r="1053" spans="10:10">
      <c r="J1053" s="3"/>
    </row>
    <row r="1054" spans="10:10">
      <c r="J1054" s="3"/>
    </row>
    <row r="1055" spans="10:10">
      <c r="J1055" s="3"/>
    </row>
    <row r="1056" spans="10:10">
      <c r="J1056" s="3"/>
    </row>
    <row r="1057" spans="10:10">
      <c r="J1057" s="3"/>
    </row>
    <row r="1058" spans="10:10">
      <c r="J1058" s="3"/>
    </row>
    <row r="1059" spans="10:10">
      <c r="J1059" s="3"/>
    </row>
    <row r="1060" spans="10:10">
      <c r="J1060" s="3"/>
    </row>
    <row r="1061" spans="10:10">
      <c r="J1061" s="3"/>
    </row>
    <row r="1062" spans="10:10">
      <c r="J1062" s="3"/>
    </row>
    <row r="1063" spans="10:10">
      <c r="J1063" s="3"/>
    </row>
    <row r="1064" spans="10:10">
      <c r="J1064" s="3"/>
    </row>
    <row r="1065" spans="10:10">
      <c r="J1065" s="3"/>
    </row>
    <row r="1066" spans="10:10">
      <c r="J1066" s="3"/>
    </row>
    <row r="1067" spans="10:10">
      <c r="J1067" s="3"/>
    </row>
    <row r="1068" spans="10:10">
      <c r="J1068" s="3"/>
    </row>
    <row r="1069" spans="10:10">
      <c r="J1069" s="3"/>
    </row>
    <row r="1070" spans="10:10">
      <c r="J1070" s="3"/>
    </row>
    <row r="1071" spans="10:10">
      <c r="J1071" s="3"/>
    </row>
    <row r="1072" spans="10:10">
      <c r="J1072" s="3"/>
    </row>
    <row r="1073" spans="10:10">
      <c r="J1073" s="3"/>
    </row>
    <row r="1074" spans="10:10">
      <c r="J1074" s="3"/>
    </row>
    <row r="1075" spans="10:10">
      <c r="J1075" s="3"/>
    </row>
    <row r="1076" spans="10:10">
      <c r="J1076" s="3"/>
    </row>
    <row r="1077" spans="10:10">
      <c r="J1077" s="3"/>
    </row>
    <row r="1078" spans="10:10">
      <c r="J1078" s="3"/>
    </row>
    <row r="1079" spans="10:10">
      <c r="J1079" s="3"/>
    </row>
    <row r="1080" spans="10:10">
      <c r="J1080" s="3"/>
    </row>
    <row r="1081" spans="10:10">
      <c r="J1081" s="3"/>
    </row>
    <row r="1082" spans="10:10">
      <c r="J1082" s="3"/>
    </row>
    <row r="1083" spans="10:10">
      <c r="J1083" s="3"/>
    </row>
    <row r="1084" spans="10:10">
      <c r="J1084" s="3"/>
    </row>
    <row r="1085" spans="10:10">
      <c r="J1085" s="3"/>
    </row>
    <row r="1086" spans="10:10">
      <c r="J1086" s="3"/>
    </row>
    <row r="1087" spans="10:10">
      <c r="J1087" s="3"/>
    </row>
    <row r="1088" spans="10:10">
      <c r="J1088" s="3"/>
    </row>
    <row r="1089" spans="10:10">
      <c r="J1089" s="3"/>
    </row>
    <row r="1090" spans="10:10">
      <c r="J1090" s="3"/>
    </row>
    <row r="1091" spans="10:10">
      <c r="J1091" s="3"/>
    </row>
    <row r="1092" spans="10:10">
      <c r="J1092" s="3"/>
    </row>
    <row r="1093" spans="10:10">
      <c r="J1093" s="3"/>
    </row>
    <row r="1094" spans="10:10">
      <c r="J1094" s="3"/>
    </row>
    <row r="1095" spans="10:10">
      <c r="J1095" s="3"/>
    </row>
    <row r="1096" spans="10:10">
      <c r="J1096" s="3"/>
    </row>
    <row r="1097" spans="10:10">
      <c r="J1097" s="3"/>
    </row>
    <row r="1098" spans="10:10">
      <c r="J1098" s="3"/>
    </row>
    <row r="1099" spans="10:10">
      <c r="J1099" s="3"/>
    </row>
    <row r="1100" spans="10:10">
      <c r="J1100" s="3"/>
    </row>
    <row r="1101" spans="10:10">
      <c r="J1101" s="3"/>
    </row>
    <row r="1102" spans="10:10">
      <c r="J1102" s="3"/>
    </row>
    <row r="1103" spans="10:10">
      <c r="J1103" s="3"/>
    </row>
    <row r="1104" spans="10:10">
      <c r="J1104" s="3"/>
    </row>
    <row r="1105" spans="10:10">
      <c r="J1105" s="3"/>
    </row>
    <row r="1106" spans="10:10">
      <c r="J1106" s="3"/>
    </row>
    <row r="1107" spans="10:10">
      <c r="J1107" s="3"/>
    </row>
    <row r="1108" spans="10:10">
      <c r="J1108" s="3"/>
    </row>
    <row r="1109" spans="10:10">
      <c r="J1109" s="3"/>
    </row>
    <row r="1110" spans="10:10">
      <c r="J1110" s="3"/>
    </row>
    <row r="1111" spans="10:10">
      <c r="J1111" s="3"/>
    </row>
    <row r="1112" spans="10:10">
      <c r="J1112" s="3"/>
    </row>
    <row r="1113" spans="10:10">
      <c r="J1113" s="3"/>
    </row>
    <row r="1114" spans="10:10">
      <c r="J1114" s="3"/>
    </row>
    <row r="1115" spans="10:10">
      <c r="J1115" s="3"/>
    </row>
    <row r="1116" spans="10:10">
      <c r="J1116" s="3"/>
    </row>
    <row r="1117" spans="10:10">
      <c r="J1117" s="3"/>
    </row>
    <row r="1118" spans="10:10">
      <c r="J1118" s="3"/>
    </row>
    <row r="1119" spans="10:10">
      <c r="J1119" s="3"/>
    </row>
    <row r="1120" spans="10:10">
      <c r="J1120" s="3"/>
    </row>
    <row r="1121" spans="10:10">
      <c r="J1121" s="3"/>
    </row>
    <row r="1122" spans="10:10">
      <c r="J1122" s="3"/>
    </row>
    <row r="1123" spans="10:10">
      <c r="J1123" s="3"/>
    </row>
    <row r="1124" spans="10:10">
      <c r="J1124" s="3"/>
    </row>
    <row r="1125" spans="10:10">
      <c r="J1125" s="3"/>
    </row>
    <row r="1126" spans="10:10">
      <c r="J1126" s="3"/>
    </row>
    <row r="1127" spans="10:10">
      <c r="J1127" s="3"/>
    </row>
    <row r="1128" spans="10:10">
      <c r="J1128" s="3"/>
    </row>
    <row r="1129" spans="10:10">
      <c r="J1129" s="3"/>
    </row>
    <row r="1130" spans="10:10">
      <c r="J1130" s="3"/>
    </row>
    <row r="1131" spans="10:10">
      <c r="J1131" s="3"/>
    </row>
    <row r="1132" spans="10:10">
      <c r="J1132" s="3"/>
    </row>
    <row r="1133" spans="10:10">
      <c r="J1133" s="3"/>
    </row>
    <row r="1134" spans="10:10">
      <c r="J1134" s="3"/>
    </row>
    <row r="1135" spans="10:10">
      <c r="J1135" s="3"/>
    </row>
    <row r="1136" spans="10:10">
      <c r="J1136" s="3"/>
    </row>
    <row r="1137" spans="10:10">
      <c r="J1137" s="3"/>
    </row>
    <row r="1138" spans="10:10">
      <c r="J1138" s="3"/>
    </row>
    <row r="1139" spans="10:10">
      <c r="J1139" s="3"/>
    </row>
    <row r="1140" spans="10:10">
      <c r="J1140" s="3"/>
    </row>
    <row r="1141" spans="10:10">
      <c r="J1141" s="3"/>
    </row>
    <row r="1142" spans="10:10">
      <c r="J1142" s="3"/>
    </row>
    <row r="1143" spans="10:10">
      <c r="J1143" s="3"/>
    </row>
    <row r="1144" spans="10:10">
      <c r="J1144" s="3"/>
    </row>
    <row r="1145" spans="10:10">
      <c r="J1145" s="3"/>
    </row>
    <row r="1146" spans="10:10">
      <c r="J1146" s="3"/>
    </row>
    <row r="1147" spans="10:10">
      <c r="J1147" s="3"/>
    </row>
    <row r="1148" spans="10:10">
      <c r="J1148" s="3"/>
    </row>
    <row r="1149" spans="10:10">
      <c r="J1149" s="3"/>
    </row>
    <row r="1150" spans="10:10">
      <c r="J1150" s="3"/>
    </row>
    <row r="1151" spans="10:10">
      <c r="J1151" s="3"/>
    </row>
    <row r="1152" spans="10:10">
      <c r="J1152" s="3"/>
    </row>
    <row r="1153" spans="10:10">
      <c r="J1153" s="3"/>
    </row>
    <row r="1154" spans="10:10">
      <c r="J1154" s="3"/>
    </row>
    <row r="1155" spans="10:10">
      <c r="J1155" s="3"/>
    </row>
    <row r="1156" spans="10:10">
      <c r="J1156" s="3"/>
    </row>
    <row r="1157" spans="10:10">
      <c r="J1157" s="3"/>
    </row>
    <row r="1158" spans="10:10">
      <c r="J1158" s="3"/>
    </row>
    <row r="1159" spans="10:10">
      <c r="J1159" s="3"/>
    </row>
    <row r="1160" spans="10:10">
      <c r="J1160" s="3"/>
    </row>
    <row r="1161" spans="10:10">
      <c r="J1161" s="3"/>
    </row>
    <row r="1162" spans="10:10">
      <c r="J1162" s="3"/>
    </row>
    <row r="1163" spans="10:10">
      <c r="J1163" s="3"/>
    </row>
    <row r="1164" spans="10:10">
      <c r="J1164" s="3"/>
    </row>
    <row r="1165" spans="10:10">
      <c r="J1165" s="3"/>
    </row>
    <row r="1166" spans="10:10">
      <c r="J1166" s="3"/>
    </row>
    <row r="1167" spans="10:10">
      <c r="J1167" s="3"/>
    </row>
    <row r="1168" spans="10:10">
      <c r="J1168" s="3"/>
    </row>
    <row r="1169" spans="10:10">
      <c r="J1169" s="3"/>
    </row>
    <row r="1170" spans="10:10">
      <c r="J1170" s="3"/>
    </row>
    <row r="1171" spans="10:10">
      <c r="J1171" s="3"/>
    </row>
    <row r="1172" spans="10:10">
      <c r="J1172" s="3"/>
    </row>
    <row r="1173" spans="10:10">
      <c r="J1173" s="3"/>
    </row>
    <row r="1174" spans="10:10">
      <c r="J1174" s="3"/>
    </row>
    <row r="1175" spans="10:10">
      <c r="J1175" s="3"/>
    </row>
    <row r="1176" spans="10:10">
      <c r="J1176" s="3"/>
    </row>
    <row r="1177" spans="10:10">
      <c r="J1177" s="3"/>
    </row>
    <row r="1178" spans="10:10">
      <c r="J1178" s="3"/>
    </row>
    <row r="1179" spans="10:10">
      <c r="J1179" s="3"/>
    </row>
    <row r="1180" spans="10:10">
      <c r="J1180" s="3"/>
    </row>
    <row r="1181" spans="10:10">
      <c r="J1181" s="3"/>
    </row>
    <row r="1182" spans="10:10">
      <c r="J1182" s="3"/>
    </row>
    <row r="1183" spans="10:10">
      <c r="J1183" s="3"/>
    </row>
    <row r="1184" spans="10:10">
      <c r="J1184" s="3"/>
    </row>
    <row r="1185" spans="10:10">
      <c r="J1185" s="3"/>
    </row>
    <row r="1186" spans="10:10">
      <c r="J1186" s="3"/>
    </row>
    <row r="1187" spans="10:10">
      <c r="J1187" s="3"/>
    </row>
    <row r="1188" spans="10:10">
      <c r="J1188" s="3"/>
    </row>
    <row r="1189" spans="10:10">
      <c r="J1189" s="3"/>
    </row>
    <row r="1190" spans="10:10">
      <c r="J1190" s="3"/>
    </row>
    <row r="1191" spans="10:10">
      <c r="J1191" s="3"/>
    </row>
    <row r="1192" spans="10:10">
      <c r="J1192" s="3"/>
    </row>
    <row r="1193" spans="10:10">
      <c r="J1193" s="3"/>
    </row>
    <row r="1194" spans="10:10">
      <c r="J1194" s="3"/>
    </row>
    <row r="1195" spans="10:10">
      <c r="J1195" s="3"/>
    </row>
    <row r="1196" spans="10:10">
      <c r="J1196" s="3"/>
    </row>
    <row r="1197" spans="10:10">
      <c r="J1197" s="3"/>
    </row>
    <row r="1198" spans="10:10">
      <c r="J1198" s="3"/>
    </row>
    <row r="1199" spans="10:10">
      <c r="J1199" s="3"/>
    </row>
    <row r="1200" spans="10:10">
      <c r="J1200" s="3"/>
    </row>
    <row r="1201" spans="10:10">
      <c r="J1201" s="3"/>
    </row>
    <row r="1202" spans="10:10">
      <c r="J1202" s="3"/>
    </row>
    <row r="1203" spans="10:10">
      <c r="J1203" s="3"/>
    </row>
    <row r="1204" spans="10:10">
      <c r="J1204" s="3"/>
    </row>
    <row r="1205" spans="10:10">
      <c r="J1205" s="3"/>
    </row>
    <row r="1206" spans="10:10">
      <c r="J1206" s="3"/>
    </row>
    <row r="1207" spans="10:10">
      <c r="J1207" s="3"/>
    </row>
    <row r="1208" spans="10:10">
      <c r="J1208" s="3"/>
    </row>
    <row r="1209" spans="10:10">
      <c r="J1209" s="3"/>
    </row>
    <row r="1210" spans="10:10">
      <c r="J1210" s="3"/>
    </row>
    <row r="1211" spans="10:10">
      <c r="J1211" s="3"/>
    </row>
    <row r="1212" spans="10:10">
      <c r="J1212" s="3"/>
    </row>
    <row r="1213" spans="10:10">
      <c r="J1213" s="3"/>
    </row>
    <row r="1214" spans="10:10">
      <c r="J1214" s="3"/>
    </row>
    <row r="1215" spans="10:10">
      <c r="J1215" s="3"/>
    </row>
    <row r="1216" spans="10:10">
      <c r="J1216" s="3"/>
    </row>
    <row r="1217" spans="10:10">
      <c r="J1217" s="3"/>
    </row>
    <row r="1218" spans="10:10">
      <c r="J1218" s="3"/>
    </row>
    <row r="1219" spans="10:10">
      <c r="J1219" s="3"/>
    </row>
    <row r="1220" spans="10:10">
      <c r="J1220" s="3"/>
    </row>
    <row r="1221" spans="10:10">
      <c r="J1221" s="3"/>
    </row>
    <row r="1222" spans="10:10">
      <c r="J1222" s="3"/>
    </row>
    <row r="1223" spans="10:10">
      <c r="J1223" s="3"/>
    </row>
    <row r="1224" spans="10:10">
      <c r="J1224" s="3"/>
    </row>
    <row r="1225" spans="10:10">
      <c r="J1225" s="3"/>
    </row>
    <row r="1226" spans="10:10">
      <c r="J1226" s="3"/>
    </row>
    <row r="1227" spans="10:10">
      <c r="J1227" s="3"/>
    </row>
    <row r="1228" spans="10:10">
      <c r="J1228" s="3"/>
    </row>
    <row r="1229" spans="10:10">
      <c r="J1229" s="3"/>
    </row>
    <row r="1230" spans="10:10">
      <c r="J1230" s="3"/>
    </row>
    <row r="1231" spans="10:10">
      <c r="J1231" s="3"/>
    </row>
    <row r="1232" spans="10:10">
      <c r="J1232" s="3"/>
    </row>
    <row r="1233" spans="10:10">
      <c r="J1233" s="3"/>
    </row>
    <row r="1234" spans="10:10">
      <c r="J1234" s="3"/>
    </row>
    <row r="1235" spans="10:10">
      <c r="J1235" s="3"/>
    </row>
    <row r="1236" spans="10:10">
      <c r="J1236" s="3"/>
    </row>
    <row r="1237" spans="10:10">
      <c r="J1237" s="3"/>
    </row>
    <row r="1238" spans="10:10">
      <c r="J1238" s="3"/>
    </row>
    <row r="1239" spans="10:10">
      <c r="J1239" s="3"/>
    </row>
    <row r="1240" spans="10:10">
      <c r="J1240" s="3"/>
    </row>
    <row r="1241" spans="10:10">
      <c r="J1241" s="3"/>
    </row>
    <row r="1242" spans="10:10">
      <c r="J1242" s="3"/>
    </row>
    <row r="1243" spans="10:10">
      <c r="J1243" s="3"/>
    </row>
    <row r="1244" spans="10:10">
      <c r="J1244" s="3"/>
    </row>
    <row r="1245" spans="10:10">
      <c r="J1245" s="3"/>
    </row>
    <row r="1246" spans="10:10">
      <c r="J1246" s="3"/>
    </row>
    <row r="1247" spans="10:10">
      <c r="J1247" s="3"/>
    </row>
    <row r="1248" spans="10:10">
      <c r="J1248" s="3"/>
    </row>
    <row r="1249" spans="10:10">
      <c r="J1249" s="3"/>
    </row>
    <row r="1250" spans="10:10">
      <c r="J1250" s="3"/>
    </row>
    <row r="1251" spans="10:10">
      <c r="J1251" s="3"/>
    </row>
    <row r="1252" spans="10:10">
      <c r="J1252" s="3"/>
    </row>
    <row r="1253" spans="10:10">
      <c r="J1253" s="3"/>
    </row>
    <row r="1254" spans="10:10">
      <c r="J1254" s="3"/>
    </row>
    <row r="1255" spans="10:10">
      <c r="J1255" s="3"/>
    </row>
    <row r="1256" spans="10:10">
      <c r="J1256" s="3"/>
    </row>
    <row r="1257" spans="10:10">
      <c r="J1257" s="3"/>
    </row>
    <row r="1258" spans="10:10">
      <c r="J1258" s="3"/>
    </row>
    <row r="1259" spans="10:10">
      <c r="J1259" s="3"/>
    </row>
    <row r="1260" spans="10:10">
      <c r="J1260" s="3"/>
    </row>
    <row r="1261" spans="10:10">
      <c r="J1261" s="3"/>
    </row>
    <row r="1262" spans="10:10">
      <c r="J1262" s="3"/>
    </row>
    <row r="1263" spans="10:10">
      <c r="J1263" s="3"/>
    </row>
    <row r="1264" spans="10:10">
      <c r="J1264" s="3"/>
    </row>
    <row r="1265" spans="10:10">
      <c r="J1265" s="3"/>
    </row>
    <row r="1266" spans="10:10">
      <c r="J1266" s="3"/>
    </row>
    <row r="1267" spans="10:10">
      <c r="J1267" s="3"/>
    </row>
    <row r="1268" spans="10:10">
      <c r="J1268" s="3"/>
    </row>
    <row r="1269" spans="10:10">
      <c r="J1269" s="3"/>
    </row>
    <row r="1270" spans="10:10">
      <c r="J1270" s="3"/>
    </row>
    <row r="1271" spans="10:10">
      <c r="J1271" s="3"/>
    </row>
    <row r="1272" spans="10:10">
      <c r="J1272" s="3"/>
    </row>
    <row r="1273" spans="10:10">
      <c r="J1273" s="3"/>
    </row>
    <row r="1274" spans="10:10">
      <c r="J1274" s="3"/>
    </row>
    <row r="1275" spans="10:10">
      <c r="J1275" s="3"/>
    </row>
    <row r="1276" spans="10:10">
      <c r="J1276" s="3"/>
    </row>
    <row r="1277" spans="10:10">
      <c r="J1277" s="3"/>
    </row>
    <row r="1278" spans="10:10">
      <c r="J1278" s="3"/>
    </row>
    <row r="1279" spans="10:10">
      <c r="J1279" s="3"/>
    </row>
    <row r="1280" spans="10:10">
      <c r="J1280" s="3"/>
    </row>
    <row r="1281" spans="10:10">
      <c r="J1281" s="3"/>
    </row>
    <row r="1282" spans="10:10">
      <c r="J1282" s="3"/>
    </row>
    <row r="1283" spans="10:10">
      <c r="J1283" s="3"/>
    </row>
    <row r="1284" spans="10:10">
      <c r="J1284" s="3"/>
    </row>
    <row r="1285" spans="10:10">
      <c r="J1285" s="3"/>
    </row>
    <row r="1286" spans="10:10">
      <c r="J1286" s="3"/>
    </row>
    <row r="1287" spans="10:10">
      <c r="J1287" s="3"/>
    </row>
    <row r="1288" spans="10:10">
      <c r="J1288" s="3"/>
    </row>
    <row r="1289" spans="10:10">
      <c r="J1289" s="3"/>
    </row>
    <row r="1290" spans="10:10">
      <c r="J1290" s="3"/>
    </row>
    <row r="1291" spans="10:10">
      <c r="J1291" s="3"/>
    </row>
    <row r="1292" spans="10:10">
      <c r="J1292" s="3"/>
    </row>
    <row r="1293" spans="10:10">
      <c r="J1293" s="3"/>
    </row>
    <row r="1294" spans="10:10">
      <c r="J1294" s="3"/>
    </row>
    <row r="1295" spans="10:10">
      <c r="J1295" s="3"/>
    </row>
    <row r="1296" spans="10:10">
      <c r="J1296" s="3"/>
    </row>
    <row r="1297" spans="10:10">
      <c r="J1297" s="3"/>
    </row>
    <row r="1298" spans="10:10">
      <c r="J1298" s="3"/>
    </row>
    <row r="1299" spans="10:10">
      <c r="J1299" s="3"/>
    </row>
    <row r="1300" spans="10:10">
      <c r="J1300" s="3"/>
    </row>
    <row r="1301" spans="10:10">
      <c r="J1301" s="3"/>
    </row>
    <row r="1302" spans="10:10">
      <c r="J1302" s="3"/>
    </row>
    <row r="1303" spans="10:10">
      <c r="J1303" s="3"/>
    </row>
    <row r="1304" spans="10:10">
      <c r="J1304" s="3"/>
    </row>
    <row r="1305" spans="10:10">
      <c r="J1305" s="3"/>
    </row>
    <row r="1306" spans="10:10">
      <c r="J1306" s="3"/>
    </row>
    <row r="1307" spans="10:10">
      <c r="J1307" s="3"/>
    </row>
    <row r="1308" spans="10:10">
      <c r="J1308" s="3"/>
    </row>
    <row r="1309" spans="10:10">
      <c r="J1309" s="3"/>
    </row>
    <row r="1310" spans="10:10">
      <c r="J1310" s="3"/>
    </row>
    <row r="1311" spans="10:10">
      <c r="J1311" s="3"/>
    </row>
    <row r="1312" spans="10:10">
      <c r="J1312" s="3"/>
    </row>
    <row r="1313" spans="10:10">
      <c r="J1313" s="3"/>
    </row>
    <row r="1314" spans="10:10">
      <c r="J1314" s="3"/>
    </row>
    <row r="1315" spans="10:10">
      <c r="J1315" s="3"/>
    </row>
    <row r="1316" spans="10:10">
      <c r="J1316" s="3"/>
    </row>
    <row r="1317" spans="10:10">
      <c r="J1317" s="3"/>
    </row>
    <row r="1318" spans="10:10">
      <c r="J1318" s="3"/>
    </row>
    <row r="1319" spans="10:10">
      <c r="J1319" s="3"/>
    </row>
    <row r="1320" spans="10:10">
      <c r="J1320" s="3"/>
    </row>
    <row r="1321" spans="10:10">
      <c r="J1321" s="3"/>
    </row>
    <row r="1322" spans="10:10">
      <c r="J1322" s="3"/>
    </row>
    <row r="1323" spans="10:10">
      <c r="J1323" s="3"/>
    </row>
    <row r="1324" spans="10:10">
      <c r="J1324" s="3"/>
    </row>
    <row r="1325" spans="10:10">
      <c r="J1325" s="3"/>
    </row>
    <row r="1326" spans="10:10">
      <c r="J1326" s="3"/>
    </row>
    <row r="1327" spans="10:10">
      <c r="J1327" s="3"/>
    </row>
    <row r="1328" spans="10:10">
      <c r="J1328" s="3"/>
    </row>
    <row r="1329" spans="10:10">
      <c r="J1329" s="3"/>
    </row>
    <row r="1330" spans="10:10">
      <c r="J1330" s="3"/>
    </row>
    <row r="1331" spans="10:10">
      <c r="J1331" s="3"/>
    </row>
    <row r="1332" spans="10:10">
      <c r="J1332" s="3"/>
    </row>
    <row r="1333" spans="10:10">
      <c r="J1333" s="3"/>
    </row>
    <row r="1334" spans="10:10">
      <c r="J1334" s="3"/>
    </row>
    <row r="1335" spans="10:10">
      <c r="J1335" s="3"/>
    </row>
    <row r="1336" spans="10:10">
      <c r="J1336" s="3"/>
    </row>
    <row r="1337" spans="10:10">
      <c r="J1337" s="3"/>
    </row>
    <row r="1338" spans="10:10">
      <c r="J1338" s="3"/>
    </row>
    <row r="1339" spans="10:10">
      <c r="J1339" s="3"/>
    </row>
    <row r="1340" spans="10:10">
      <c r="J1340" s="3"/>
    </row>
    <row r="1341" spans="10:10">
      <c r="J1341" s="3"/>
    </row>
    <row r="1342" spans="10:10">
      <c r="J1342" s="3"/>
    </row>
    <row r="1343" spans="10:10">
      <c r="J1343" s="3"/>
    </row>
    <row r="1344" spans="10:10">
      <c r="J1344" s="3"/>
    </row>
    <row r="1345" spans="10:10">
      <c r="J1345" s="3"/>
    </row>
    <row r="1346" spans="10:10">
      <c r="J1346" s="3"/>
    </row>
    <row r="1347" spans="10:10">
      <c r="J1347" s="3"/>
    </row>
    <row r="1348" spans="10:10">
      <c r="J1348" s="3"/>
    </row>
    <row r="1349" spans="10:10">
      <c r="J1349" s="3"/>
    </row>
    <row r="1350" spans="10:10">
      <c r="J1350" s="3"/>
    </row>
    <row r="1351" spans="10:10">
      <c r="J1351" s="3"/>
    </row>
    <row r="1352" spans="10:10">
      <c r="J1352" s="3"/>
    </row>
    <row r="1353" spans="10:10">
      <c r="J1353" s="3"/>
    </row>
    <row r="1354" spans="10:10">
      <c r="J1354" s="3"/>
    </row>
    <row r="1355" spans="10:10">
      <c r="J1355" s="3"/>
    </row>
    <row r="1356" spans="10:10">
      <c r="J1356" s="3"/>
    </row>
    <row r="1357" spans="10:10">
      <c r="J1357" s="3"/>
    </row>
    <row r="1358" spans="10:10">
      <c r="J1358" s="3"/>
    </row>
    <row r="1359" spans="10:10">
      <c r="J1359" s="3"/>
    </row>
    <row r="1360" spans="10:10">
      <c r="J1360" s="3"/>
    </row>
    <row r="1361" spans="10:10">
      <c r="J1361" s="3"/>
    </row>
    <row r="1362" spans="10:10">
      <c r="J1362" s="3"/>
    </row>
    <row r="1363" spans="10:10">
      <c r="J1363" s="3"/>
    </row>
    <row r="1364" spans="10:10">
      <c r="J1364" s="3"/>
    </row>
    <row r="1365" spans="10:10">
      <c r="J1365" s="3"/>
    </row>
    <row r="1366" spans="10:10">
      <c r="J1366" s="3"/>
    </row>
    <row r="1367" spans="10:10">
      <c r="J1367" s="3"/>
    </row>
    <row r="1368" spans="10:10">
      <c r="J1368" s="3"/>
    </row>
    <row r="1369" spans="10:10">
      <c r="J1369" s="3"/>
    </row>
    <row r="1370" spans="10:10">
      <c r="J1370" s="3"/>
    </row>
    <row r="1371" spans="10:10">
      <c r="J1371" s="3"/>
    </row>
    <row r="1372" spans="10:10">
      <c r="J1372" s="3"/>
    </row>
    <row r="1373" spans="10:10">
      <c r="J1373" s="3"/>
    </row>
    <row r="1374" spans="10:10">
      <c r="J1374" s="3"/>
    </row>
    <row r="1375" spans="10:10">
      <c r="J1375" s="3"/>
    </row>
    <row r="1376" spans="10:10">
      <c r="J1376" s="3"/>
    </row>
    <row r="1377" spans="10:10">
      <c r="J1377" s="3"/>
    </row>
    <row r="1378" spans="10:10">
      <c r="J1378" s="3"/>
    </row>
    <row r="1379" spans="10:10">
      <c r="J1379" s="3"/>
    </row>
    <row r="1380" spans="10:10">
      <c r="J1380" s="3"/>
    </row>
    <row r="1381" spans="10:10">
      <c r="J1381" s="3"/>
    </row>
    <row r="1382" spans="10:10">
      <c r="J1382" s="3"/>
    </row>
    <row r="1383" spans="10:10">
      <c r="J1383" s="3"/>
    </row>
    <row r="1384" spans="10:10">
      <c r="J1384" s="3"/>
    </row>
    <row r="1385" spans="10:10">
      <c r="J1385" s="3"/>
    </row>
    <row r="1386" spans="10:10">
      <c r="J1386" s="3"/>
    </row>
    <row r="1387" spans="10:10">
      <c r="J1387" s="3"/>
    </row>
    <row r="1388" spans="10:10">
      <c r="J1388" s="3"/>
    </row>
    <row r="1389" spans="10:10">
      <c r="J1389" s="3"/>
    </row>
    <row r="1390" spans="10:10">
      <c r="J1390" s="3"/>
    </row>
    <row r="1391" spans="10:10">
      <c r="J1391" s="3"/>
    </row>
    <row r="1392" spans="10:10">
      <c r="J1392" s="3"/>
    </row>
    <row r="1393" spans="10:10">
      <c r="J1393" s="3"/>
    </row>
    <row r="1394" spans="10:10">
      <c r="J1394" s="3"/>
    </row>
    <row r="1395" spans="10:10">
      <c r="J1395" s="3"/>
    </row>
    <row r="1396" spans="10:10">
      <c r="J1396" s="3"/>
    </row>
    <row r="1397" spans="10:10">
      <c r="J1397" s="3"/>
    </row>
    <row r="1398" spans="10:10">
      <c r="J1398" s="3"/>
    </row>
    <row r="1399" spans="10:10">
      <c r="J1399" s="3"/>
    </row>
    <row r="1400" spans="10:10">
      <c r="J1400" s="3"/>
    </row>
    <row r="1401" spans="10:10">
      <c r="J1401" s="3"/>
    </row>
    <row r="1402" spans="10:10">
      <c r="J1402" s="3"/>
    </row>
    <row r="1403" spans="10:10">
      <c r="J1403" s="3"/>
    </row>
    <row r="1404" spans="10:10">
      <c r="J1404" s="3"/>
    </row>
    <row r="1405" spans="10:10">
      <c r="J1405" s="3"/>
    </row>
    <row r="1406" spans="10:10">
      <c r="J1406" s="3"/>
    </row>
    <row r="1407" spans="10:10">
      <c r="J1407" s="3"/>
    </row>
    <row r="1408" spans="10:10">
      <c r="J1408" s="3"/>
    </row>
    <row r="1409" spans="10:10">
      <c r="J1409" s="3"/>
    </row>
    <row r="1410" spans="10:10">
      <c r="J1410" s="3"/>
    </row>
    <row r="1411" spans="10:10">
      <c r="J1411" s="3"/>
    </row>
    <row r="1412" spans="10:10">
      <c r="J1412" s="3"/>
    </row>
    <row r="1413" spans="10:10">
      <c r="J1413" s="3"/>
    </row>
    <row r="1414" spans="10:10">
      <c r="J1414" s="3"/>
    </row>
    <row r="1415" spans="10:10">
      <c r="J1415" s="3"/>
    </row>
    <row r="1416" spans="10:10">
      <c r="J1416" s="3"/>
    </row>
    <row r="1417" spans="10:10">
      <c r="J1417" s="3"/>
    </row>
    <row r="1418" spans="10:10">
      <c r="J1418" s="3"/>
    </row>
    <row r="1419" spans="10:10">
      <c r="J1419" s="3"/>
    </row>
    <row r="1420" spans="10:10">
      <c r="J1420" s="3"/>
    </row>
    <row r="1421" spans="10:10">
      <c r="J1421" s="3"/>
    </row>
    <row r="1422" spans="10:10">
      <c r="J1422" s="3"/>
    </row>
    <row r="1423" spans="10:10">
      <c r="J1423" s="3"/>
    </row>
    <row r="1424" spans="10:10">
      <c r="J1424" s="3"/>
    </row>
    <row r="1425" spans="10:10">
      <c r="J1425" s="3"/>
    </row>
    <row r="1426" spans="10:10">
      <c r="J1426" s="3"/>
    </row>
    <row r="1427" spans="10:10">
      <c r="J1427" s="3"/>
    </row>
    <row r="1428" spans="10:10">
      <c r="J1428" s="3"/>
    </row>
    <row r="1429" spans="10:10">
      <c r="J1429" s="3"/>
    </row>
    <row r="1430" spans="10:10">
      <c r="J1430" s="3"/>
    </row>
    <row r="1431" spans="10:10">
      <c r="J1431" s="3"/>
    </row>
    <row r="1432" spans="10:10">
      <c r="J1432" s="3"/>
    </row>
    <row r="1433" spans="10:10">
      <c r="J1433" s="3"/>
    </row>
    <row r="1434" spans="10:10">
      <c r="J1434" s="3"/>
    </row>
    <row r="1435" spans="10:10">
      <c r="J1435" s="3"/>
    </row>
    <row r="1436" spans="10:10">
      <c r="J1436" s="3"/>
    </row>
    <row r="1437" spans="10:10">
      <c r="J1437" s="3"/>
    </row>
    <row r="1438" spans="10:10">
      <c r="J1438" s="3"/>
    </row>
    <row r="1439" spans="10:10">
      <c r="J1439" s="3"/>
    </row>
    <row r="1440" spans="10:10">
      <c r="J1440" s="3"/>
    </row>
    <row r="1441" spans="10:10">
      <c r="J1441" s="3"/>
    </row>
    <row r="1442" spans="10:10">
      <c r="J1442" s="3"/>
    </row>
    <row r="1443" spans="10:10">
      <c r="J1443" s="3"/>
    </row>
    <row r="1444" spans="10:10">
      <c r="J1444" s="3"/>
    </row>
    <row r="1445" spans="10:10">
      <c r="J1445" s="3"/>
    </row>
    <row r="1446" spans="10:10">
      <c r="J1446" s="3"/>
    </row>
    <row r="1447" spans="10:10">
      <c r="J1447" s="3"/>
    </row>
    <row r="1448" spans="10:10">
      <c r="J1448" s="3"/>
    </row>
    <row r="1449" spans="10:10">
      <c r="J1449" s="3"/>
    </row>
    <row r="1450" spans="10:10">
      <c r="J1450" s="3"/>
    </row>
    <row r="1451" spans="10:10">
      <c r="J1451" s="3"/>
    </row>
    <row r="1452" spans="10:10">
      <c r="J1452" s="3"/>
    </row>
    <row r="1453" spans="10:10">
      <c r="J1453" s="3"/>
    </row>
    <row r="1454" spans="10:10">
      <c r="J1454" s="3"/>
    </row>
    <row r="1455" spans="10:10">
      <c r="J1455" s="3"/>
    </row>
    <row r="1456" spans="10:10">
      <c r="J1456" s="3"/>
    </row>
    <row r="1457" spans="10:10">
      <c r="J1457" s="3"/>
    </row>
    <row r="1458" spans="10:10">
      <c r="J1458" s="3"/>
    </row>
    <row r="1459" spans="10:10">
      <c r="J1459" s="3"/>
    </row>
    <row r="1460" spans="10:10">
      <c r="J1460" s="3"/>
    </row>
    <row r="1461" spans="10:10">
      <c r="J1461" s="3"/>
    </row>
    <row r="1462" spans="10:10">
      <c r="J1462" s="3"/>
    </row>
    <row r="1463" spans="10:10">
      <c r="J1463" s="3"/>
    </row>
    <row r="1464" spans="10:10">
      <c r="J1464" s="3"/>
    </row>
    <row r="1465" spans="10:10">
      <c r="J1465" s="3"/>
    </row>
    <row r="1466" spans="10:10">
      <c r="J1466" s="3"/>
    </row>
    <row r="1467" spans="10:10">
      <c r="J1467" s="3"/>
    </row>
    <row r="1468" spans="10:10">
      <c r="J1468" s="3"/>
    </row>
    <row r="1469" spans="10:10">
      <c r="J1469" s="3"/>
    </row>
    <row r="1470" spans="10:10">
      <c r="J1470" s="3"/>
    </row>
    <row r="1471" spans="10:10">
      <c r="J1471" s="3"/>
    </row>
    <row r="1472" spans="10:10">
      <c r="J1472" s="3"/>
    </row>
    <row r="1473" spans="10:10">
      <c r="J1473" s="3"/>
    </row>
    <row r="1474" spans="10:10">
      <c r="J1474" s="3"/>
    </row>
    <row r="1475" spans="10:10">
      <c r="J1475" s="3"/>
    </row>
    <row r="1476" spans="10:10">
      <c r="J1476" s="3"/>
    </row>
    <row r="1477" spans="10:10">
      <c r="J1477" s="3"/>
    </row>
    <row r="1478" spans="10:10">
      <c r="J1478" s="3"/>
    </row>
    <row r="1479" spans="10:10">
      <c r="J1479" s="3"/>
    </row>
    <row r="1480" spans="10:10">
      <c r="J1480" s="3"/>
    </row>
    <row r="1481" spans="10:10">
      <c r="J1481" s="3"/>
    </row>
    <row r="1482" spans="10:10">
      <c r="J1482" s="3"/>
    </row>
    <row r="1483" spans="10:10">
      <c r="J1483" s="3"/>
    </row>
    <row r="1484" spans="10:10">
      <c r="J1484" s="3"/>
    </row>
    <row r="1485" spans="10:10">
      <c r="J1485" s="3"/>
    </row>
    <row r="1486" spans="10:10">
      <c r="J1486" s="3"/>
    </row>
    <row r="1487" spans="10:10">
      <c r="J1487" s="3"/>
    </row>
    <row r="1488" spans="10:10">
      <c r="J1488" s="3"/>
    </row>
    <row r="1489" spans="10:10">
      <c r="J1489" s="3"/>
    </row>
    <row r="1490" spans="10:10">
      <c r="J1490" s="3"/>
    </row>
    <row r="1491" spans="10:10">
      <c r="J1491" s="3"/>
    </row>
    <row r="1492" spans="10:10">
      <c r="J1492" s="3"/>
    </row>
    <row r="1493" spans="10:10">
      <c r="J1493" s="3"/>
    </row>
    <row r="1494" spans="10:10">
      <c r="J1494" s="3"/>
    </row>
    <row r="1495" spans="10:10">
      <c r="J1495" s="3"/>
    </row>
    <row r="1496" spans="10:10">
      <c r="J1496" s="3"/>
    </row>
    <row r="1497" spans="10:10">
      <c r="J1497" s="3"/>
    </row>
    <row r="1498" spans="10:10">
      <c r="J1498" s="3"/>
    </row>
    <row r="1499" spans="10:10">
      <c r="J1499" s="3"/>
    </row>
    <row r="1500" spans="10:10">
      <c r="J1500" s="3"/>
    </row>
    <row r="1501" spans="10:10">
      <c r="J1501" s="3"/>
    </row>
    <row r="1502" spans="10:10">
      <c r="J1502" s="3"/>
    </row>
    <row r="1503" spans="10:10">
      <c r="J1503" s="3"/>
    </row>
    <row r="1504" spans="10:10">
      <c r="J1504" s="3"/>
    </row>
    <row r="1505" spans="10:10">
      <c r="J1505" s="3"/>
    </row>
    <row r="1506" spans="10:10">
      <c r="J1506" s="3"/>
    </row>
    <row r="1507" spans="10:10">
      <c r="J1507" s="3"/>
    </row>
    <row r="1508" spans="10:10">
      <c r="J1508" s="3"/>
    </row>
    <row r="1509" spans="10:10">
      <c r="J1509" s="3"/>
    </row>
    <row r="1510" spans="10:10">
      <c r="J1510" s="3"/>
    </row>
    <row r="1511" spans="10:10">
      <c r="J1511" s="3"/>
    </row>
    <row r="1512" spans="10:10">
      <c r="J1512" s="3"/>
    </row>
    <row r="1513" spans="10:10">
      <c r="J1513" s="3"/>
    </row>
    <row r="1514" spans="10:10">
      <c r="J1514" s="3"/>
    </row>
    <row r="1515" spans="10:10">
      <c r="J1515" s="3"/>
    </row>
    <row r="1516" spans="10:10">
      <c r="J1516" s="3"/>
    </row>
    <row r="1517" spans="10:10">
      <c r="J1517" s="3"/>
    </row>
    <row r="1518" spans="10:10">
      <c r="J1518" s="3"/>
    </row>
    <row r="1519" spans="10:10">
      <c r="J1519" s="3"/>
    </row>
    <row r="1520" spans="10:10">
      <c r="J1520" s="3"/>
    </row>
    <row r="1521" spans="10:10">
      <c r="J1521" s="3"/>
    </row>
    <row r="1522" spans="10:10">
      <c r="J1522" s="3"/>
    </row>
    <row r="1523" spans="10:10">
      <c r="J1523" s="3"/>
    </row>
    <row r="1524" spans="10:10">
      <c r="J1524" s="3"/>
    </row>
    <row r="1525" spans="10:10">
      <c r="J1525" s="3"/>
    </row>
    <row r="1526" spans="10:10">
      <c r="J1526" s="3"/>
    </row>
    <row r="1527" spans="10:10">
      <c r="J1527" s="3"/>
    </row>
    <row r="1528" spans="10:10">
      <c r="J1528" s="3"/>
    </row>
    <row r="1529" spans="10:10">
      <c r="J1529" s="3"/>
    </row>
    <row r="1530" spans="10:10">
      <c r="J1530" s="3"/>
    </row>
    <row r="1531" spans="10:10">
      <c r="J1531" s="3"/>
    </row>
    <row r="1532" spans="10:10">
      <c r="J1532" s="3"/>
    </row>
    <row r="1533" spans="10:10">
      <c r="J1533" s="3"/>
    </row>
    <row r="1534" spans="10:10">
      <c r="J1534" s="3"/>
    </row>
    <row r="1535" spans="10:10">
      <c r="J1535" s="3"/>
    </row>
    <row r="1536" spans="10:10">
      <c r="J1536" s="3"/>
    </row>
    <row r="1537" spans="10:10">
      <c r="J1537" s="3"/>
    </row>
    <row r="1538" spans="10:10">
      <c r="J1538" s="3"/>
    </row>
    <row r="1539" spans="10:10">
      <c r="J1539" s="3"/>
    </row>
    <row r="1540" spans="10:10">
      <c r="J1540" s="3"/>
    </row>
    <row r="1541" spans="10:10">
      <c r="J1541" s="3"/>
    </row>
    <row r="1542" spans="10:10">
      <c r="J1542" s="3"/>
    </row>
    <row r="1543" spans="10:10">
      <c r="J1543" s="3"/>
    </row>
    <row r="1544" spans="10:10">
      <c r="J1544" s="3"/>
    </row>
    <row r="1545" spans="10:10">
      <c r="J1545" s="3"/>
    </row>
    <row r="1546" spans="10:10">
      <c r="J1546" s="3"/>
    </row>
    <row r="1547" spans="10:10">
      <c r="J1547" s="3"/>
    </row>
    <row r="1548" spans="10:10">
      <c r="J1548" s="3"/>
    </row>
    <row r="1549" spans="10:10">
      <c r="J1549" s="3"/>
    </row>
    <row r="1550" spans="10:10">
      <c r="J1550" s="3"/>
    </row>
    <row r="1551" spans="10:10">
      <c r="J1551" s="3"/>
    </row>
    <row r="1552" spans="10:10">
      <c r="J1552" s="3"/>
    </row>
    <row r="1553" spans="10:10">
      <c r="J1553" s="3"/>
    </row>
    <row r="1554" spans="10:10">
      <c r="J1554" s="3"/>
    </row>
    <row r="1555" spans="10:10">
      <c r="J1555" s="3"/>
    </row>
    <row r="1556" spans="10:10">
      <c r="J1556" s="3"/>
    </row>
    <row r="1557" spans="10:10">
      <c r="J1557" s="3"/>
    </row>
    <row r="1558" spans="10:10">
      <c r="J1558" s="3"/>
    </row>
    <row r="1559" spans="10:10">
      <c r="J1559" s="3"/>
    </row>
    <row r="1560" spans="10:10">
      <c r="J1560" s="3"/>
    </row>
    <row r="1561" spans="10:10">
      <c r="J1561" s="3"/>
    </row>
    <row r="1562" spans="10:10">
      <c r="J1562" s="3"/>
    </row>
    <row r="1563" spans="10:10">
      <c r="J1563" s="3"/>
    </row>
    <row r="1564" spans="10:10">
      <c r="J1564" s="3"/>
    </row>
    <row r="1565" spans="10:10">
      <c r="J1565" s="3"/>
    </row>
    <row r="1566" spans="10:10">
      <c r="J1566" s="3"/>
    </row>
    <row r="1567" spans="10:10">
      <c r="J1567" s="3"/>
    </row>
    <row r="1568" spans="10:10">
      <c r="J1568" s="3"/>
    </row>
    <row r="1569" spans="10:10">
      <c r="J1569" s="3"/>
    </row>
    <row r="1570" spans="10:10">
      <c r="J1570" s="3"/>
    </row>
    <row r="1571" spans="10:10">
      <c r="J1571" s="3"/>
    </row>
    <row r="1572" spans="10:10">
      <c r="J1572" s="3"/>
    </row>
    <row r="1573" spans="10:10">
      <c r="J1573" s="3"/>
    </row>
    <row r="1574" spans="10:10">
      <c r="J1574" s="3"/>
    </row>
  </sheetData>
  <sheetProtection sort="0"/>
  <sortState ref="A9:L158">
    <sortCondition ref="L11"/>
  </sortState>
  <mergeCells count="1">
    <mergeCell ref="A2:L2"/>
  </mergeCells>
  <printOptions horizontalCentered="1" verticalCentered="1"/>
  <pageMargins left="3.937007874015748E-2" right="4.1666666666666664E-2" top="3.937007874015748E-2" bottom="3.6742424242424243E-2" header="0" footer="0"/>
  <pageSetup paperSize="9" scale="94" fitToWidth="0" fitToHeight="0" orientation="portrait" horizontalDpi="300" verticalDpi="300" r:id="rId1"/>
  <headerFooter alignWithMargins="0"/>
  <rowBreaks count="2" manualBreakCount="2">
    <brk id="54" max="16" man="1"/>
    <brk id="1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A1"/>
  <sheetViews>
    <sheetView workbookViewId="0">
      <selection activeCell="B28" sqref="B28"/>
    </sheetView>
  </sheetViews>
  <sheetFormatPr baseColWidth="10" defaultRowHeight="14.25"/>
  <cols>
    <col min="1" max="1" width="10.75" customWidth="1"/>
  </cols>
  <sheetData/>
  <pageMargins left="0" right="0" top="0.39409448818897641" bottom="0.3940944881889764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9"/>
  <dimension ref="A1"/>
  <sheetViews>
    <sheetView workbookViewId="0">
      <selection activeCell="E24" sqref="E24"/>
    </sheetView>
  </sheetViews>
  <sheetFormatPr baseColWidth="10" defaultRowHeight="14.25"/>
  <cols>
    <col min="1" max="1" width="10.75" customWidth="1"/>
  </cols>
  <sheetData/>
  <pageMargins left="0" right="0" top="0.39409448818897641" bottom="0.3940944881889764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0"/>
  <dimension ref="A1"/>
  <sheetViews>
    <sheetView workbookViewId="0">
      <selection activeCell="E29" sqref="E29"/>
    </sheetView>
  </sheetViews>
  <sheetFormatPr baseColWidth="10" defaultRowHeight="14.25"/>
  <cols>
    <col min="1" max="1" width="10.75" customWidth="1"/>
  </cols>
  <sheetData/>
  <pageMargins left="0" right="0" top="0.39409448818897641" bottom="0.3940944881889764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11"/>
  <dimension ref="A1"/>
  <sheetViews>
    <sheetView workbookViewId="0"/>
  </sheetViews>
  <sheetFormatPr baseColWidth="10" defaultRowHeight="14.25"/>
  <cols>
    <col min="1" max="1" width="10.75" customWidth="1"/>
  </cols>
  <sheetData/>
  <pageMargins left="0" right="0" top="0.39409448818897641" bottom="0.3940944881889764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Général</vt:lpstr>
      <vt:lpstr>Feuille9</vt:lpstr>
      <vt:lpstr>Feuille11</vt:lpstr>
      <vt:lpstr>Feuille12</vt:lpstr>
      <vt:lpstr>Feuille13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JPT 1</dc:creator>
  <cp:lastModifiedBy>LE COQ</cp:lastModifiedBy>
  <cp:revision>10</cp:revision>
  <cp:lastPrinted>2022-12-17T22:27:34Z</cp:lastPrinted>
  <dcterms:created xsi:type="dcterms:W3CDTF">2013-12-14T09:06:11Z</dcterms:created>
  <dcterms:modified xsi:type="dcterms:W3CDTF">2022-12-19T21:24:03Z</dcterms:modified>
</cp:coreProperties>
</file>